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15" windowWidth="11280" windowHeight="6810" activeTab="0"/>
  </bookViews>
  <sheets>
    <sheet name="Załącznik nr 2-1" sheetId="1" r:id="rId1"/>
  </sheets>
  <definedNames>
    <definedName name="_xlnm.Print_Area" localSheetId="0">'Załącznik nr 2-1'!$A$1:$J$40</definedName>
    <definedName name="_xlnm.Print_Titles" localSheetId="0">'Załącznik nr 2-1'!$15:$18</definedName>
  </definedNames>
  <calcPr fullCalcOnLoad="1"/>
</workbook>
</file>

<file path=xl/sharedStrings.xml><?xml version="1.0" encoding="utf-8"?>
<sst xmlns="http://schemas.openxmlformats.org/spreadsheetml/2006/main" count="50" uniqueCount="46">
  <si>
    <t>Pieczątka</t>
  </si>
  <si>
    <t>Data</t>
  </si>
  <si>
    <t>szt.</t>
  </si>
  <si>
    <t>ilość zamówiona</t>
  </si>
  <si>
    <t>% VAT</t>
  </si>
  <si>
    <t>NETTO:</t>
  </si>
  <si>
    <t>BRUTTO:</t>
  </si>
  <si>
    <t>Razem WARTOŚĆ:</t>
  </si>
  <si>
    <t>LP.</t>
  </si>
  <si>
    <t>(podpis i pieczęć Wykonawcy)</t>
  </si>
  <si>
    <t>Opis przedmiotu zamówienia</t>
  </si>
  <si>
    <t>Nazwa przedmiotu zamówienia / produktu</t>
  </si>
  <si>
    <t xml:space="preserve">Łącznie wartość netto </t>
  </si>
  <si>
    <t>Łącznie  wartość brutto</t>
  </si>
  <si>
    <t>Cena  jednostkowa netto</t>
  </si>
  <si>
    <t>Jedn. miary</t>
  </si>
  <si>
    <t>Superkoncentrat do mycia i pielęgnacji powierzchni zabezpieczonych powłokami akrylowymi nadający się do linoleum i PCV oraz wykładzin termozgrzewalnych. Środek, którego wodorozcieńczalne komponenty tworzą odporną na zabrudzenia, przezroczystą, antypoślizgową powłokę ochronną na mytej powierzchni, nie wymagający spłukiwania o wartości pH koncentratu 8,5 , stężenie roztworu roboczego  0,1 %  dla każdego stopnia zabrudzenia, butelka o poj. 1 litr,                                                                                                                                                              - preparat dozowany przez system dozujący, który podaje gotowy roztwór roboczy o stężeniu 0,1%</t>
  </si>
  <si>
    <t>Superkoncentrat do wszystkich powierzchni z połyskiem (ceramiczne, kamienne, lakierowane, szklane, plastik), wartość pH koncentratu 5,5–6,5 w zależności od stopnia stężenia, najniższe stężenie roztworu roboczego  0,1% dla każdego stopnia zabrudzenia, 1 litr koncentratu daje do 1000 litrów roztworu roboczego, preparat zawiera poniżej 5% anionowych związków powierzchniowo czynnych, 15-30% niejonowych związków powierzchniowo czynnych, izopropanol oraz olejki zapachowe, poj. 1 litr, preparat dozowany przez system dozujący, który podaje gotowy roztwór roboczy o stężeniu 0,1%.</t>
  </si>
  <si>
    <t>Superkoncentrat do mycia sanitariatów o właściwościach rozpuszczajacych usuwających zabrudzenia z mydła, rdzy , wapnia  i kamienia moczowego, , zawierający  w swoim składzie kwas amidosiarkowy(VI) oraz Etoksylowany alkohol tłuszczowy, wartości pH koncentratu 0,9-1,1, stężenie roztworu roboczego  0,1 % dla każdego stopnia zabrudzenia, 1l koncentratu daje do 1000 l roztworu roboczego. Preparat dozowany przez system dozujący, który podaje gotowy roztwór roboczy o stężeniu 0,1%.  op. 1 litr.</t>
  </si>
  <si>
    <t xml:space="preserve">1) Do pozycji od 1 do 6 Zamawiający na czas trwania umowy wymaga od Wykonawcy dostarczenia ... szt. systemów dozujących podających gotowy roztwór roboczy w zakresie stężeń od 0,1 %, umożliwiający podłączenie min. 4 preparatów pod dozownik, oraz dostarczenia ... szt. zamykanych na klucz pojemników  na 1L butelki z koncentratem uniemożliwiające dostęp do preparatu osobom postronnym. Pojemniki te muszą być kompatybilne z systemem dozującym oraz z preparatami z w/w pozycji,
2) Do pozycji 2 Zamawiający wymaga od Wykonawcy dostarczenia 20 butelek 0,5 – 1 l ze spryskiwaczem wraz z naklejkami opisującymi roztwór roboczy. Od momentu dostarczenia butelek przechodzą one na własność Zamawiającego,
3) Pozycje od 1 do 4 powinny pochodzić od jednego producenta,
</t>
  </si>
  <si>
    <t>5*6=7</t>
  </si>
  <si>
    <t>7+(7*8)=9</t>
  </si>
  <si>
    <t>SPECYFIKACJA  ASORTYMENTOWO-CENOWA</t>
  </si>
  <si>
    <t xml:space="preserve">Środek usuwający ekstremalne zanieczyszczenia w sanitariatach w szczególności wapień, kamień urynowy, rdzę oraz brud, tłuszcz i resztki mydła. Odpowiedni do czyszczenia porcelany sanitarnej, chromu i nawierzchni ze stali nierdzewnej Produkt na bazie kwasu fosforowego ; PH koncentratu ok.1 ; Działa w stężeniu 1% .Może być stosowany w koncentracie., butelka 1L z nadrukowaną lub wytłoczoną podziałką.*     
</t>
  </si>
  <si>
    <t>Preparat do czyszczenia silnie zabrudzonych wszystkich zmywalnych powierzchni i przedmiotów. Do stosowania doraźnego o zapachu cytryny, koncentrat. Opakowanie 1 l.*</t>
  </si>
  <si>
    <t>Załącznik  Nr 2</t>
  </si>
  <si>
    <t>dot. zaproszenia do składania ofert na: „Sukcesywną dostawę środków czystości dla Prudnickiego Centrum Medycznego S.A. w Prudniku</t>
  </si>
  <si>
    <t>ZAMAWIAJĄCY</t>
  </si>
  <si>
    <t>Prudnickie Centrum Medyczne S.A. w Prudniku ul. Szpitalna 14, 48-200 Prudnik</t>
  </si>
  <si>
    <t>WYKONAWCA:</t>
  </si>
  <si>
    <t xml:space="preserve">  Nazwa:  ................................................................................................................................................................................</t>
  </si>
  <si>
    <t xml:space="preserve">    Adres:  ................................................................................................................................................................................</t>
  </si>
  <si>
    <t xml:space="preserve">                 ………………………………………….....................................................................................................................................</t>
  </si>
  <si>
    <t xml:space="preserve">        NIP: ……………………………………………………..…. REGON:...................................................................</t>
  </si>
  <si>
    <r>
      <t>Telefon: ...........................................................   Fax:  …………………………………………….…………..............</t>
    </r>
    <r>
      <rPr>
        <i/>
        <sz val="11"/>
        <rFont val="Calibri"/>
        <family val="2"/>
      </rPr>
      <t xml:space="preserve">  </t>
    </r>
  </si>
  <si>
    <t>1) Do pozycji od 1 do 3 Zamawiający na czas trwania umowy wymaga od Wykonawcy zapewnienie na czas trwania umowy 13 szt. systemów dozujących podających gotowy roztwór roboczy w zakresie stężeń od 0,1 %, umożliwiający podłączenie min. 3 preparatów pod dozownik.</t>
  </si>
  <si>
    <t xml:space="preserve">2) Pozycje od 1 do 3 powinny pochodzić od jednego producenta, </t>
  </si>
  <si>
    <t>3) Wszystkie wymagane systemy dozujące i boksy będą dostarczone i zamontowane przez Wykonawcę we wskazanych przez Zamawiającego miejscach - do 10 dni od zawarcia umowy lecz nie później niż przed pierwszą dostawą zakupionych środków),</t>
  </si>
  <si>
    <t>4) Do systemów dozujących Zamawiający wymaga od Wykonawcy zapewnienia opieki serwisowej, wsparcia technicznego i okresowych przeglądów technicznych zamontowanych urządzeń - na   każde żądanie Zamawiającego, Wykonawca przeprowadzi podczas trwania umowy dla personelu szpitala min. 2 szkolenia produktowe oraz z obsługi systemów dozujących w ustalonym przez zamawiającego terminie.</t>
  </si>
  <si>
    <t>5) Wszystkie zaproponowane preparaty z pozycji 1-4  muszą być zgodne z Rozporządzeniem  Parlamentu Europejskiego i Rady w sprawie  rejestracji, oceny, udzielania zezwoleń i stosownych ograniczeń w zakresie chemikaliów  REACH 1907/2006. Zgodność ta musi być potwierdzona w dostarczonych kartach charakterystyki oferowanych preparatów,</t>
  </si>
  <si>
    <t xml:space="preserve">6) Do pozycji 1, 2, 3, 4 Zamawiający wymaga od Wykonawcy dostarczenia aktualnych kart charakterystyki preparatów niebezpiecznych i kart technicznych produktów bądź ulotek wystawionych przez producenta środków. </t>
  </si>
  <si>
    <t>7) Jeżeli występuje więcej niż jedna pozycja asortymentowa należy zsumować odpowiednio wartości w kolumnach.</t>
  </si>
  <si>
    <t>*8) Jeżeli Wykonawca nie posiada opakowań zgodnych z ilościami podanymi w specyfikacji winien przeliczyć ilość opakowań w taki sposób, aby zgadzała się z ilością zamawianą. Np. jeśli Wykonawca posiada opakowania po 12 sztuk, a Zamawiający oczekuje 24 szt., to należy policzyć 2 opakowania po 12 sztuk, co jest równe 1 opakowaniu po 24 szt. Zamawiający dopuszcza zaoferowanie przedmiotu zamówienia w opakowaniach innych niż opisane w specyfikacji z przeliczeniem ilości.</t>
  </si>
  <si>
    <t>9) Dostawa 1 raz w miesiącu.</t>
  </si>
  <si>
    <t>Część nr 1</t>
  </si>
  <si>
    <t>Postępowanie nr: 01/09/2015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</si>
</sst>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d/mm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#,##0\ &quot;zł&quot;"/>
    <numFmt numFmtId="181" formatCode="#,##0.00\ _z_ł"/>
    <numFmt numFmtId="182" formatCode="#,##0.00\ &quot;zł&quot;"/>
    <numFmt numFmtId="183" formatCode="_-* #,##0.0\ _z_ł_-;\-* #,##0.0\ _z_ł_-;_-* &quot;-&quot;??\ _z_ł_-;_-@_-"/>
    <numFmt numFmtId="184" formatCode="_-* #,##0\ _z_ł_-;\-* #,##0\ _z_ł_-;_-* &quot;-&quot;??\ _z_ł_-;_-@_-"/>
  </numFmts>
  <fonts count="5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b/>
      <u val="single"/>
      <sz val="12"/>
      <name val="Calibri"/>
      <family val="2"/>
    </font>
    <font>
      <i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8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6" fillId="0" borderId="0">
      <alignment/>
      <protection/>
    </xf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/>
    </xf>
    <xf numFmtId="4" fontId="32" fillId="0" borderId="10" xfId="0" applyNumberFormat="1" applyFont="1" applyBorder="1" applyAlignment="1">
      <alignment horizontal="center" vertical="center"/>
    </xf>
    <xf numFmtId="4" fontId="28" fillId="0" borderId="0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 wrapText="1"/>
    </xf>
    <xf numFmtId="0" fontId="36" fillId="0" borderId="0" xfId="0" applyFont="1" applyAlignment="1">
      <alignment horizontal="right" vertical="center"/>
    </xf>
    <xf numFmtId="0" fontId="28" fillId="33" borderId="0" xfId="52" applyFont="1" applyFill="1" applyBorder="1">
      <alignment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43" fontId="7" fillId="0" borderId="10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37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38" fillId="0" borderId="0" xfId="0" applyFont="1" applyAlignment="1">
      <alignment horizontal="left" vertical="center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28" fillId="0" borderId="0" xfId="0" applyNumberFormat="1" applyFont="1" applyAlignment="1">
      <alignment horizontal="left" vertical="center" wrapText="1"/>
    </xf>
    <xf numFmtId="0" fontId="33" fillId="0" borderId="10" xfId="0" applyFont="1" applyBorder="1" applyAlignment="1">
      <alignment horizontal="right" vertical="center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2" fontId="34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58" fillId="0" borderId="0" xfId="0" applyNumberFormat="1" applyFont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43" fontId="7" fillId="0" borderId="14" xfId="0" applyNumberFormat="1" applyFont="1" applyBorder="1" applyAlignment="1">
      <alignment horizontal="center" vertical="center" wrapText="1"/>
    </xf>
    <xf numFmtId="9" fontId="7" fillId="0" borderId="14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SheetLayoutView="75" zoomScalePageLayoutView="0" workbookViewId="0" topLeftCell="A1">
      <selection activeCell="M19" sqref="M19"/>
    </sheetView>
  </sheetViews>
  <sheetFormatPr defaultColWidth="9.00390625" defaultRowHeight="12.75"/>
  <cols>
    <col min="1" max="1" width="5.875" style="6" customWidth="1"/>
    <col min="2" max="2" width="69.625" style="6" customWidth="1"/>
    <col min="3" max="3" width="16.75390625" style="3" customWidth="1"/>
    <col min="4" max="4" width="9.00390625" style="6" customWidth="1"/>
    <col min="5" max="5" width="10.625" style="6" customWidth="1"/>
    <col min="6" max="6" width="12.375" style="6" customWidth="1"/>
    <col min="7" max="7" width="17.25390625" style="6" customWidth="1"/>
    <col min="8" max="8" width="12.00390625" style="6" customWidth="1"/>
    <col min="9" max="9" width="16.00390625" style="6" customWidth="1"/>
    <col min="10" max="10" width="4.00390625" style="6" hidden="1" customWidth="1"/>
    <col min="11" max="11" width="6.00390625" style="6" customWidth="1"/>
    <col min="12" max="15" width="9.125" style="6" customWidth="1"/>
    <col min="16" max="16384" width="9.125" style="6" customWidth="1"/>
  </cols>
  <sheetData>
    <row r="1" spans="2:9" s="3" customFormat="1" ht="32.25" customHeight="1">
      <c r="B1" s="19" t="s">
        <v>45</v>
      </c>
      <c r="E1" s="4"/>
      <c r="F1" s="4"/>
      <c r="G1" s="5"/>
      <c r="H1" s="5"/>
      <c r="I1" s="22" t="s">
        <v>25</v>
      </c>
    </row>
    <row r="2" spans="2:9" s="19" customFormat="1" ht="32.25" customHeight="1">
      <c r="B2" s="58" t="s">
        <v>22</v>
      </c>
      <c r="C2" s="58"/>
      <c r="D2" s="58"/>
      <c r="E2" s="58"/>
      <c r="F2" s="58"/>
      <c r="G2" s="58"/>
      <c r="H2" s="5"/>
      <c r="I2" s="22"/>
    </row>
    <row r="3" spans="2:9" s="19" customFormat="1" ht="15.75">
      <c r="B3" s="36"/>
      <c r="C3" s="37" t="s">
        <v>26</v>
      </c>
      <c r="D3" s="36"/>
      <c r="E3" s="36"/>
      <c r="F3" s="36"/>
      <c r="G3" s="36"/>
      <c r="H3" s="36"/>
      <c r="I3" s="22"/>
    </row>
    <row r="4" spans="2:9" s="19" customFormat="1" ht="15.75">
      <c r="B4" s="38" t="s">
        <v>27</v>
      </c>
      <c r="C4" s="36"/>
      <c r="D4" s="36"/>
      <c r="E4" s="36"/>
      <c r="F4" s="36"/>
      <c r="G4" s="36"/>
      <c r="H4" s="36"/>
      <c r="I4" s="22"/>
    </row>
    <row r="5" spans="2:9" s="19" customFormat="1" ht="15.75">
      <c r="B5" s="39" t="s">
        <v>28</v>
      </c>
      <c r="C5" s="36"/>
      <c r="D5" s="36"/>
      <c r="E5" s="36"/>
      <c r="F5" s="36"/>
      <c r="G5" s="36"/>
      <c r="H5" s="36"/>
      <c r="I5" s="22"/>
    </row>
    <row r="6" spans="2:9" s="19" customFormat="1" ht="15.75">
      <c r="B6" s="40" t="s">
        <v>29</v>
      </c>
      <c r="C6" s="36"/>
      <c r="D6" s="36"/>
      <c r="E6" s="36"/>
      <c r="F6" s="36"/>
      <c r="G6" s="36"/>
      <c r="H6" s="36"/>
      <c r="I6" s="22"/>
    </row>
    <row r="7" spans="2:9" s="19" customFormat="1" ht="15.75">
      <c r="B7" s="39"/>
      <c r="C7" s="36"/>
      <c r="D7" s="36"/>
      <c r="E7" s="36"/>
      <c r="F7" s="36"/>
      <c r="G7" s="36"/>
      <c r="H7" s="36"/>
      <c r="I7" s="22"/>
    </row>
    <row r="8" spans="2:9" s="19" customFormat="1" ht="15.75">
      <c r="B8" s="39" t="s">
        <v>30</v>
      </c>
      <c r="C8" s="36"/>
      <c r="D8" s="36"/>
      <c r="E8" s="36"/>
      <c r="F8" s="36"/>
      <c r="G8" s="36"/>
      <c r="H8" s="36"/>
      <c r="I8" s="22"/>
    </row>
    <row r="9" spans="2:9" s="19" customFormat="1" ht="15.75">
      <c r="B9" s="39" t="s">
        <v>31</v>
      </c>
      <c r="C9" s="36"/>
      <c r="D9" s="36"/>
      <c r="E9" s="36"/>
      <c r="F9" s="36"/>
      <c r="G9" s="36"/>
      <c r="H9" s="36"/>
      <c r="I9" s="22"/>
    </row>
    <row r="10" spans="2:9" s="19" customFormat="1" ht="15.75">
      <c r="B10" s="39" t="s">
        <v>32</v>
      </c>
      <c r="C10" s="36"/>
      <c r="D10" s="36"/>
      <c r="E10" s="36"/>
      <c r="F10" s="36"/>
      <c r="G10" s="36"/>
      <c r="H10" s="36"/>
      <c r="I10" s="22"/>
    </row>
    <row r="11" spans="2:9" s="19" customFormat="1" ht="15.75">
      <c r="B11" s="39" t="s">
        <v>33</v>
      </c>
      <c r="C11" s="36"/>
      <c r="D11" s="36"/>
      <c r="E11" s="36"/>
      <c r="F11" s="36"/>
      <c r="G11" s="36"/>
      <c r="H11" s="36"/>
      <c r="I11" s="22"/>
    </row>
    <row r="12" spans="2:9" s="19" customFormat="1" ht="15.75">
      <c r="B12" s="39" t="s">
        <v>34</v>
      </c>
      <c r="C12" s="36"/>
      <c r="D12" s="36"/>
      <c r="E12" s="36"/>
      <c r="F12" s="36"/>
      <c r="G12" s="36"/>
      <c r="H12" s="36"/>
      <c r="I12" s="22"/>
    </row>
    <row r="13" spans="2:9" s="19" customFormat="1" ht="15.75">
      <c r="B13" s="39"/>
      <c r="C13" s="36"/>
      <c r="D13" s="36"/>
      <c r="E13" s="36"/>
      <c r="F13" s="36"/>
      <c r="G13" s="36"/>
      <c r="H13" s="36"/>
      <c r="I13" s="22"/>
    </row>
    <row r="14" spans="2:9" s="3" customFormat="1" ht="18" customHeight="1">
      <c r="B14" s="41" t="s">
        <v>44</v>
      </c>
      <c r="C14" s="19"/>
      <c r="D14" s="19"/>
      <c r="E14" s="19"/>
      <c r="F14" s="19"/>
      <c r="G14" s="19"/>
      <c r="H14" s="5"/>
      <c r="I14" s="5"/>
    </row>
    <row r="15" spans="1:9" s="1" customFormat="1" ht="15" customHeight="1">
      <c r="A15" s="56" t="s">
        <v>8</v>
      </c>
      <c r="B15" s="42" t="s">
        <v>10</v>
      </c>
      <c r="C15" s="45" t="s">
        <v>11</v>
      </c>
      <c r="D15" s="45" t="s">
        <v>15</v>
      </c>
      <c r="E15" s="59" t="s">
        <v>3</v>
      </c>
      <c r="F15" s="45" t="s">
        <v>14</v>
      </c>
      <c r="G15" s="52" t="s">
        <v>12</v>
      </c>
      <c r="H15" s="52" t="s">
        <v>4</v>
      </c>
      <c r="I15" s="55" t="s">
        <v>13</v>
      </c>
    </row>
    <row r="16" spans="1:9" s="1" customFormat="1" ht="15" customHeight="1">
      <c r="A16" s="56"/>
      <c r="B16" s="43"/>
      <c r="C16" s="46"/>
      <c r="D16" s="46"/>
      <c r="E16" s="60"/>
      <c r="F16" s="46"/>
      <c r="G16" s="53"/>
      <c r="H16" s="53"/>
      <c r="I16" s="55"/>
    </row>
    <row r="17" spans="1:15" s="1" customFormat="1" ht="30.75" customHeight="1">
      <c r="A17" s="56"/>
      <c r="B17" s="44"/>
      <c r="C17" s="47"/>
      <c r="D17" s="47"/>
      <c r="E17" s="61"/>
      <c r="F17" s="47"/>
      <c r="G17" s="54"/>
      <c r="H17" s="54"/>
      <c r="I17" s="55"/>
      <c r="J17" s="2"/>
      <c r="K17" s="2"/>
      <c r="L17" s="2"/>
      <c r="M17" s="2"/>
      <c r="N17" s="2"/>
      <c r="O17" s="2"/>
    </row>
    <row r="18" spans="1:9" s="9" customFormat="1" ht="15" customHeight="1">
      <c r="A18" s="7">
        <v>1</v>
      </c>
      <c r="B18" s="8">
        <v>2</v>
      </c>
      <c r="C18" s="8">
        <v>3</v>
      </c>
      <c r="D18" s="8">
        <v>4</v>
      </c>
      <c r="E18" s="8">
        <v>5</v>
      </c>
      <c r="F18" s="8">
        <v>6</v>
      </c>
      <c r="G18" s="8" t="s">
        <v>20</v>
      </c>
      <c r="H18" s="8">
        <v>8</v>
      </c>
      <c r="I18" s="8" t="s">
        <v>21</v>
      </c>
    </row>
    <row r="19" spans="1:9" s="2" customFormat="1" ht="138" customHeight="1">
      <c r="A19" s="24">
        <v>1</v>
      </c>
      <c r="B19" s="25" t="s">
        <v>16</v>
      </c>
      <c r="C19" s="26"/>
      <c r="D19" s="24" t="s">
        <v>2</v>
      </c>
      <c r="E19" s="27">
        <v>100</v>
      </c>
      <c r="F19" s="28"/>
      <c r="G19" s="28">
        <f>E19*F19</f>
        <v>0</v>
      </c>
      <c r="H19" s="29">
        <v>0.23</v>
      </c>
      <c r="I19" s="30">
        <f>G19+(G19*H19)</f>
        <v>0</v>
      </c>
    </row>
    <row r="20" spans="1:9" s="2" customFormat="1" ht="124.5" customHeight="1">
      <c r="A20" s="24">
        <f>A19+1</f>
        <v>2</v>
      </c>
      <c r="B20" s="32" t="s">
        <v>17</v>
      </c>
      <c r="C20" s="26"/>
      <c r="D20" s="24" t="s">
        <v>2</v>
      </c>
      <c r="E20" s="27">
        <v>100</v>
      </c>
      <c r="F20" s="28"/>
      <c r="G20" s="28">
        <f>E20*F20</f>
        <v>0</v>
      </c>
      <c r="H20" s="29">
        <v>0.23</v>
      </c>
      <c r="I20" s="30">
        <f>G20+(G20*H20)</f>
        <v>0</v>
      </c>
    </row>
    <row r="21" spans="1:9" s="2" customFormat="1" ht="110.25" customHeight="1">
      <c r="A21" s="24">
        <f>A20+1</f>
        <v>3</v>
      </c>
      <c r="B21" s="32" t="s">
        <v>18</v>
      </c>
      <c r="C21" s="26"/>
      <c r="D21" s="24" t="s">
        <v>2</v>
      </c>
      <c r="E21" s="27">
        <v>100</v>
      </c>
      <c r="F21" s="28"/>
      <c r="G21" s="28">
        <f>E21*F21</f>
        <v>0</v>
      </c>
      <c r="H21" s="29">
        <v>0.23</v>
      </c>
      <c r="I21" s="30">
        <f>G21+(G21*H21)</f>
        <v>0</v>
      </c>
    </row>
    <row r="22" spans="1:15" s="70" customFormat="1" ht="93" customHeight="1">
      <c r="A22" s="63">
        <v>4</v>
      </c>
      <c r="B22" s="64" t="s">
        <v>23</v>
      </c>
      <c r="C22" s="65"/>
      <c r="D22" s="63" t="s">
        <v>2</v>
      </c>
      <c r="E22" s="66">
        <v>80</v>
      </c>
      <c r="F22" s="67"/>
      <c r="G22" s="67">
        <f>E22*F22</f>
        <v>0</v>
      </c>
      <c r="H22" s="68">
        <v>0.23</v>
      </c>
      <c r="I22" s="69">
        <f>G22+(G22*H22)</f>
        <v>0</v>
      </c>
      <c r="J22" s="2"/>
      <c r="K22" s="2"/>
      <c r="L22" s="2"/>
      <c r="M22" s="2"/>
      <c r="N22" s="2"/>
      <c r="O22" s="2"/>
    </row>
    <row r="23" spans="1:11" s="31" customFormat="1" ht="49.5" customHeight="1">
      <c r="A23" s="24">
        <v>5</v>
      </c>
      <c r="B23" s="34" t="s">
        <v>24</v>
      </c>
      <c r="C23" s="35"/>
      <c r="D23" s="24" t="s">
        <v>2</v>
      </c>
      <c r="E23" s="33">
        <v>50</v>
      </c>
      <c r="F23" s="28"/>
      <c r="G23" s="28">
        <f>E23*F23</f>
        <v>0</v>
      </c>
      <c r="H23" s="29">
        <v>0.23</v>
      </c>
      <c r="I23" s="30">
        <f>G23+(G23*H23)</f>
        <v>0</v>
      </c>
      <c r="J23" s="2"/>
      <c r="K23" s="2"/>
    </row>
    <row r="24" spans="1:11" ht="24.75" customHeight="1">
      <c r="A24" s="51" t="s">
        <v>7</v>
      </c>
      <c r="B24" s="51"/>
      <c r="C24" s="51"/>
      <c r="D24" s="51"/>
      <c r="E24" s="51"/>
      <c r="F24" s="11" t="s">
        <v>5</v>
      </c>
      <c r="G24" s="12">
        <f>SUM(G19:G23)</f>
        <v>0</v>
      </c>
      <c r="H24" s="13" t="s">
        <v>6</v>
      </c>
      <c r="I24" s="12">
        <f>SUM(I19:I23)</f>
        <v>0</v>
      </c>
      <c r="J24" s="10"/>
      <c r="K24" s="14"/>
    </row>
    <row r="25" spans="1:9" ht="19.5" customHeight="1" hidden="1">
      <c r="A25" s="48" t="s">
        <v>19</v>
      </c>
      <c r="B25" s="49"/>
      <c r="C25" s="49"/>
      <c r="D25" s="49"/>
      <c r="E25" s="49"/>
      <c r="F25" s="49"/>
      <c r="G25" s="49"/>
      <c r="H25" s="49"/>
      <c r="I25" s="49"/>
    </row>
    <row r="26" spans="5:8" ht="15.75" hidden="1">
      <c r="E26" s="15" t="s">
        <v>0</v>
      </c>
      <c r="F26" s="15"/>
      <c r="G26" s="15" t="s">
        <v>1</v>
      </c>
      <c r="H26" s="15"/>
    </row>
    <row r="27" ht="10.5" customHeight="1"/>
    <row r="28" spans="1:9" ht="42" customHeight="1">
      <c r="A28" s="50" t="s">
        <v>35</v>
      </c>
      <c r="B28" s="50"/>
      <c r="C28" s="50"/>
      <c r="D28" s="50"/>
      <c r="E28" s="50"/>
      <c r="F28" s="50"/>
      <c r="G28" s="50"/>
      <c r="H28" s="50"/>
      <c r="I28" s="50"/>
    </row>
    <row r="29" spans="1:9" ht="12.75" customHeight="1">
      <c r="A29" s="20" t="s">
        <v>36</v>
      </c>
      <c r="C29" s="19"/>
      <c r="F29" s="18"/>
      <c r="G29" s="18"/>
      <c r="H29" s="18"/>
      <c r="I29" s="18"/>
    </row>
    <row r="30" spans="1:9" ht="25.5" customHeight="1">
      <c r="A30" s="50" t="s">
        <v>37</v>
      </c>
      <c r="B30" s="50"/>
      <c r="C30" s="50"/>
      <c r="D30" s="50"/>
      <c r="E30" s="50"/>
      <c r="F30" s="50"/>
      <c r="G30" s="50"/>
      <c r="H30" s="50"/>
      <c r="I30" s="50"/>
    </row>
    <row r="31" spans="1:9" ht="27" customHeight="1">
      <c r="A31" s="50" t="s">
        <v>38</v>
      </c>
      <c r="B31" s="50"/>
      <c r="C31" s="50"/>
      <c r="D31" s="50"/>
      <c r="E31" s="50"/>
      <c r="F31" s="50"/>
      <c r="G31" s="50"/>
      <c r="H31" s="50"/>
      <c r="I31" s="50"/>
    </row>
    <row r="32" spans="1:9" s="21" customFormat="1" ht="27" customHeight="1">
      <c r="A32" s="50" t="s">
        <v>39</v>
      </c>
      <c r="B32" s="50"/>
      <c r="C32" s="50"/>
      <c r="D32" s="50"/>
      <c r="E32" s="50"/>
      <c r="F32" s="50"/>
      <c r="G32" s="50"/>
      <c r="H32" s="50"/>
      <c r="I32" s="50"/>
    </row>
    <row r="33" spans="1:9" s="21" customFormat="1" ht="26.25" customHeight="1">
      <c r="A33" s="50" t="s">
        <v>40</v>
      </c>
      <c r="B33" s="50"/>
      <c r="C33" s="50"/>
      <c r="D33" s="50"/>
      <c r="E33" s="50"/>
      <c r="F33" s="50"/>
      <c r="G33" s="50"/>
      <c r="H33" s="50"/>
      <c r="I33" s="50"/>
    </row>
    <row r="34" spans="1:9" ht="12.75" customHeight="1">
      <c r="A34" s="23" t="s">
        <v>41</v>
      </c>
      <c r="C34" s="19"/>
      <c r="F34" s="18"/>
      <c r="G34" s="18"/>
      <c r="H34" s="18"/>
      <c r="I34" s="18"/>
    </row>
    <row r="35" spans="1:9" ht="55.5" customHeight="1">
      <c r="A35" s="62" t="s">
        <v>42</v>
      </c>
      <c r="B35" s="62"/>
      <c r="C35" s="62"/>
      <c r="D35" s="62"/>
      <c r="E35" s="62"/>
      <c r="F35" s="62"/>
      <c r="G35" s="62"/>
      <c r="H35" s="62"/>
      <c r="I35" s="62"/>
    </row>
    <row r="36" spans="1:9" ht="12.75" customHeight="1">
      <c r="A36" s="20" t="s">
        <v>43</v>
      </c>
      <c r="C36" s="19"/>
      <c r="F36" s="18"/>
      <c r="G36" s="18"/>
      <c r="H36" s="18"/>
      <c r="I36" s="18"/>
    </row>
    <row r="37" spans="1:9" ht="12.75" customHeight="1">
      <c r="A37" s="20"/>
      <c r="C37" s="19"/>
      <c r="F37" s="18"/>
      <c r="G37" s="18"/>
      <c r="H37" s="18"/>
      <c r="I37" s="18"/>
    </row>
    <row r="38" spans="1:9" ht="12.75" customHeight="1">
      <c r="A38" s="20"/>
      <c r="C38" s="19"/>
      <c r="F38" s="18"/>
      <c r="G38" s="18"/>
      <c r="H38" s="18"/>
      <c r="I38" s="18"/>
    </row>
    <row r="39" spans="1:9" ht="19.5" customHeight="1">
      <c r="A39" s="20"/>
      <c r="C39" s="19"/>
      <c r="F39" s="57" t="s">
        <v>9</v>
      </c>
      <c r="G39" s="57"/>
      <c r="H39" s="57"/>
      <c r="I39" s="57"/>
    </row>
    <row r="40" spans="2:3" ht="12.75">
      <c r="B40" s="16"/>
      <c r="C40" s="17"/>
    </row>
    <row r="41" spans="2:3" ht="12.75">
      <c r="B41" s="16"/>
      <c r="C41" s="17"/>
    </row>
  </sheetData>
  <sheetProtection/>
  <mergeCells count="19">
    <mergeCell ref="A32:I32"/>
    <mergeCell ref="A33:I33"/>
    <mergeCell ref="F39:I39"/>
    <mergeCell ref="B2:G2"/>
    <mergeCell ref="E15:E17"/>
    <mergeCell ref="F15:F17"/>
    <mergeCell ref="G15:G17"/>
    <mergeCell ref="D15:D17"/>
    <mergeCell ref="A35:I35"/>
    <mergeCell ref="B15:B17"/>
    <mergeCell ref="C15:C17"/>
    <mergeCell ref="A25:I25"/>
    <mergeCell ref="A28:I28"/>
    <mergeCell ref="A30:I30"/>
    <mergeCell ref="A31:I31"/>
    <mergeCell ref="A24:E24"/>
    <mergeCell ref="H15:H17"/>
    <mergeCell ref="I15:I17"/>
    <mergeCell ref="A15:A17"/>
  </mergeCells>
  <printOptions/>
  <pageMargins left="0.31496062992125984" right="0.1968503937007874" top="0.6692913385826772" bottom="0.2362204724409449" header="0.7086614173228347" footer="0.275590551181102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Admin</cp:lastModifiedBy>
  <cp:lastPrinted>2014-07-31T14:13:01Z</cp:lastPrinted>
  <dcterms:created xsi:type="dcterms:W3CDTF">2003-01-19T12:08:21Z</dcterms:created>
  <dcterms:modified xsi:type="dcterms:W3CDTF">2015-09-28T16:00:51Z</dcterms:modified>
  <cp:category/>
  <cp:version/>
  <cp:contentType/>
  <cp:contentStatus/>
</cp:coreProperties>
</file>