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580" windowHeight="991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26" i="1"/>
  <c r="F25"/>
  <c r="F24"/>
  <c r="F23"/>
  <c r="F21"/>
  <c r="F22"/>
  <c r="F18"/>
  <c r="F19"/>
  <c r="F20"/>
  <c r="F17"/>
  <c r="F16"/>
  <c r="F13"/>
  <c r="F14"/>
  <c r="F15"/>
  <c r="F10"/>
  <c r="F11"/>
  <c r="F12"/>
  <c r="F7"/>
  <c r="F8"/>
  <c r="F9"/>
</calcChain>
</file>

<file path=xl/sharedStrings.xml><?xml version="1.0" encoding="utf-8"?>
<sst xmlns="http://schemas.openxmlformats.org/spreadsheetml/2006/main" count="31" uniqueCount="31">
  <si>
    <t>Świadczenia w zakresie dermatologii i wenerologii</t>
  </si>
  <si>
    <t>Świadczenia w zakresie dermatologii i wenerologii, diagnostyka onkologiczna</t>
  </si>
  <si>
    <t>Świadczenia w zakresie dermatologii i wenerologii, świadczenia pierwszorazowe</t>
  </si>
  <si>
    <t>Świadczenia w zakresie neurologii</t>
  </si>
  <si>
    <t>Świadczenia w zakresie neurologii, diagnostyka onkologiczna</t>
  </si>
  <si>
    <t>Świadczenia w zakresie neurologii, świadczenia pierwszorazowe</t>
  </si>
  <si>
    <t>Świadczenia w zakresie onkologii</t>
  </si>
  <si>
    <t>Świadczenia w zakresie onkologii, diagnostyka onkologiczna</t>
  </si>
  <si>
    <t>Świadczenia w zakresie onkologii, świadczenia pierwszorazowe</t>
  </si>
  <si>
    <t>Świadczenia w zakresie neonatologii</t>
  </si>
  <si>
    <t>Świadczenia w zakresie neonatologii, świadczenia pierwszorazowe</t>
  </si>
  <si>
    <t>Świadczenia w zakresie chirurgii ogólnej</t>
  </si>
  <si>
    <t>Świadczenia w zakresie chirurgii ogólnej - zakres skojarzony z 02.1500.001.02</t>
  </si>
  <si>
    <t>Świadczenia w zakresie chirurgii ogólnej, diagnostyka onkologiczna</t>
  </si>
  <si>
    <t>Świadczenia w zakresie proktologii</t>
  </si>
  <si>
    <t>Świadczenia w zakresie proktologii - zakres skojarzony z 02.1506.001.02</t>
  </si>
  <si>
    <t>Świadczenia w zakresie ortopedii i traumatologii narządu ruchu</t>
  </si>
  <si>
    <t>Świadczenia w zakresie preluksacji</t>
  </si>
  <si>
    <t>Świadczenia zabiegowe w ortopedii i traumatologii narządu ruchu - zakres skojarzony z 02.1580.001.02</t>
  </si>
  <si>
    <t>Świadczenia w zakresie proktologii, diagnostyka onkologiczna</t>
  </si>
  <si>
    <t>planowana ilość lekarzy udzielajacych świadczeń zdrowotnych</t>
  </si>
  <si>
    <t>Nazwa zakresu świadczeń</t>
  </si>
  <si>
    <t>l.p.</t>
  </si>
  <si>
    <t>planowana ilość punktów przypadajaca na 1 lekarza*</t>
  </si>
  <si>
    <t>*</t>
  </si>
  <si>
    <t>Udzielajacy zamówienia zastrzega sobie prawo do zmniejszenia lub zwiekszenia planowanej ilości pkt określonej w kolumnie nr 5 przypadajacej na 1 lekarza jeżeli zabezpieczenie potrzeb Udzielajacego zamówienia będzie wymagało wprowadzenia takiej zmiany.</t>
  </si>
  <si>
    <t xml:space="preserve">            Wielkość i zakres świadczeń w poradniach.</t>
  </si>
  <si>
    <t>Tabela nr 1</t>
  </si>
  <si>
    <t>łączna ilość pkt w okresie 6 miesięcy</t>
  </si>
  <si>
    <t>Załącznik nr 2</t>
  </si>
  <si>
    <t>Postępowanie nr K/3/VI/2016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</si>
</sst>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7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workbookViewId="0">
      <selection activeCell="B7" sqref="B7:B26"/>
    </sheetView>
  </sheetViews>
  <sheetFormatPr defaultRowHeight="14.25"/>
  <cols>
    <col min="1" max="1" width="9" style="1"/>
    <col min="2" max="2" width="4.5" style="3" customWidth="1"/>
    <col min="3" max="3" width="30.875" style="4" customWidth="1"/>
    <col min="4" max="4" width="9" style="4"/>
    <col min="5" max="5" width="12.75" style="3" customWidth="1"/>
    <col min="6" max="6" width="13" style="5" customWidth="1"/>
    <col min="7" max="16384" width="9" style="1"/>
  </cols>
  <sheetData>
    <row r="2" spans="2:6">
      <c r="B2" s="16" t="s">
        <v>30</v>
      </c>
      <c r="C2" s="16"/>
      <c r="F2" s="13" t="s">
        <v>29</v>
      </c>
    </row>
    <row r="3" spans="2:6">
      <c r="C3" s="17" t="s">
        <v>26</v>
      </c>
      <c r="D3" s="17"/>
      <c r="E3" s="17"/>
      <c r="F3" s="4"/>
    </row>
    <row r="4" spans="2:6">
      <c r="C4" s="4" t="s">
        <v>27</v>
      </c>
    </row>
    <row r="5" spans="2:6" s="2" customFormat="1" ht="60">
      <c r="B5" s="6" t="s">
        <v>22</v>
      </c>
      <c r="C5" s="6" t="s">
        <v>21</v>
      </c>
      <c r="D5" s="6" t="s">
        <v>28</v>
      </c>
      <c r="E5" s="6" t="s">
        <v>20</v>
      </c>
      <c r="F5" s="7" t="s">
        <v>23</v>
      </c>
    </row>
    <row r="6" spans="2:6" s="12" customFormat="1" ht="11.25">
      <c r="B6" s="14">
        <v>1</v>
      </c>
      <c r="C6" s="14">
        <v>2</v>
      </c>
      <c r="D6" s="14">
        <v>3</v>
      </c>
      <c r="E6" s="14">
        <v>4</v>
      </c>
      <c r="F6" s="15">
        <v>5</v>
      </c>
    </row>
    <row r="7" spans="2:6" ht="24">
      <c r="B7" s="6">
        <v>1</v>
      </c>
      <c r="C7" s="9" t="s">
        <v>0</v>
      </c>
      <c r="D7" s="8">
        <v>6421</v>
      </c>
      <c r="E7" s="6">
        <v>2</v>
      </c>
      <c r="F7" s="10">
        <f t="shared" ref="F7:F26" si="0">D7/E7</f>
        <v>3210.5</v>
      </c>
    </row>
    <row r="8" spans="2:6" ht="24">
      <c r="B8" s="6">
        <v>2</v>
      </c>
      <c r="C8" s="9" t="s">
        <v>1</v>
      </c>
      <c r="D8" s="8">
        <v>205</v>
      </c>
      <c r="E8" s="6">
        <v>2</v>
      </c>
      <c r="F8" s="10">
        <f t="shared" si="0"/>
        <v>102.5</v>
      </c>
    </row>
    <row r="9" spans="2:6" ht="24">
      <c r="B9" s="6">
        <v>3</v>
      </c>
      <c r="C9" s="9" t="s">
        <v>2</v>
      </c>
      <c r="D9" s="8">
        <v>4330</v>
      </c>
      <c r="E9" s="6">
        <v>2</v>
      </c>
      <c r="F9" s="10">
        <f t="shared" si="0"/>
        <v>2165</v>
      </c>
    </row>
    <row r="10" spans="2:6">
      <c r="B10" s="6">
        <v>4</v>
      </c>
      <c r="C10" s="9" t="s">
        <v>3</v>
      </c>
      <c r="D10" s="8">
        <v>5785</v>
      </c>
      <c r="E10" s="6">
        <v>1</v>
      </c>
      <c r="F10" s="10">
        <f t="shared" si="0"/>
        <v>5785</v>
      </c>
    </row>
    <row r="11" spans="2:6" ht="24">
      <c r="B11" s="6">
        <v>5</v>
      </c>
      <c r="C11" s="9" t="s">
        <v>4</v>
      </c>
      <c r="D11" s="8">
        <v>200</v>
      </c>
      <c r="E11" s="6">
        <v>1</v>
      </c>
      <c r="F11" s="10">
        <f t="shared" si="0"/>
        <v>200</v>
      </c>
    </row>
    <row r="12" spans="2:6" ht="24">
      <c r="B12" s="6">
        <v>6</v>
      </c>
      <c r="C12" s="9" t="s">
        <v>5</v>
      </c>
      <c r="D12" s="8">
        <v>3403</v>
      </c>
      <c r="E12" s="6">
        <v>1</v>
      </c>
      <c r="F12" s="10">
        <f t="shared" si="0"/>
        <v>3403</v>
      </c>
    </row>
    <row r="13" spans="2:6">
      <c r="B13" s="6">
        <v>7</v>
      </c>
      <c r="C13" s="9" t="s">
        <v>6</v>
      </c>
      <c r="D13" s="8">
        <v>2898</v>
      </c>
      <c r="E13" s="6">
        <v>1</v>
      </c>
      <c r="F13" s="10">
        <f t="shared" si="0"/>
        <v>2898</v>
      </c>
    </row>
    <row r="14" spans="2:6" ht="24">
      <c r="B14" s="6">
        <v>8</v>
      </c>
      <c r="C14" s="9" t="s">
        <v>7</v>
      </c>
      <c r="D14" s="8">
        <v>764</v>
      </c>
      <c r="E14" s="6">
        <v>1</v>
      </c>
      <c r="F14" s="10">
        <f t="shared" si="0"/>
        <v>764</v>
      </c>
    </row>
    <row r="15" spans="2:6" ht="24">
      <c r="B15" s="6">
        <v>9</v>
      </c>
      <c r="C15" s="9" t="s">
        <v>8</v>
      </c>
      <c r="D15" s="8">
        <v>991</v>
      </c>
      <c r="E15" s="6">
        <v>1</v>
      </c>
      <c r="F15" s="10">
        <f t="shared" si="0"/>
        <v>991</v>
      </c>
    </row>
    <row r="16" spans="2:6">
      <c r="B16" s="6">
        <v>10</v>
      </c>
      <c r="C16" s="9" t="s">
        <v>9</v>
      </c>
      <c r="D16" s="8">
        <v>257</v>
      </c>
      <c r="E16" s="6">
        <v>1</v>
      </c>
      <c r="F16" s="10">
        <f t="shared" si="0"/>
        <v>257</v>
      </c>
    </row>
    <row r="17" spans="2:6" ht="24">
      <c r="B17" s="6">
        <v>11</v>
      </c>
      <c r="C17" s="9" t="s">
        <v>10</v>
      </c>
      <c r="D17" s="8">
        <v>512</v>
      </c>
      <c r="E17" s="6">
        <v>1</v>
      </c>
      <c r="F17" s="10">
        <f t="shared" si="0"/>
        <v>512</v>
      </c>
    </row>
    <row r="18" spans="2:6">
      <c r="B18" s="6">
        <v>12</v>
      </c>
      <c r="C18" s="9" t="s">
        <v>11</v>
      </c>
      <c r="D18" s="8">
        <v>17340</v>
      </c>
      <c r="E18" s="6">
        <v>5</v>
      </c>
      <c r="F18" s="10">
        <f t="shared" si="0"/>
        <v>3468</v>
      </c>
    </row>
    <row r="19" spans="2:6" ht="24">
      <c r="B19" s="6">
        <v>13</v>
      </c>
      <c r="C19" s="9" t="s">
        <v>12</v>
      </c>
      <c r="D19" s="8">
        <v>11285</v>
      </c>
      <c r="E19" s="6">
        <v>5</v>
      </c>
      <c r="F19" s="10">
        <f t="shared" si="0"/>
        <v>2257</v>
      </c>
    </row>
    <row r="20" spans="2:6" ht="24">
      <c r="B20" s="6">
        <v>14</v>
      </c>
      <c r="C20" s="9" t="s">
        <v>13</v>
      </c>
      <c r="D20" s="8">
        <v>412</v>
      </c>
      <c r="E20" s="6">
        <v>5</v>
      </c>
      <c r="F20" s="10">
        <f t="shared" si="0"/>
        <v>82.4</v>
      </c>
    </row>
    <row r="21" spans="2:6">
      <c r="B21" s="6">
        <v>15</v>
      </c>
      <c r="C21" s="9" t="s">
        <v>14</v>
      </c>
      <c r="D21" s="8">
        <v>936</v>
      </c>
      <c r="E21" s="6">
        <v>1</v>
      </c>
      <c r="F21" s="10">
        <f t="shared" si="0"/>
        <v>936</v>
      </c>
    </row>
    <row r="22" spans="2:6" ht="24">
      <c r="B22" s="6">
        <v>16</v>
      </c>
      <c r="C22" s="9" t="s">
        <v>15</v>
      </c>
      <c r="D22" s="8">
        <v>624</v>
      </c>
      <c r="E22" s="6">
        <v>1</v>
      </c>
      <c r="F22" s="10">
        <f t="shared" si="0"/>
        <v>624</v>
      </c>
    </row>
    <row r="23" spans="2:6" ht="24">
      <c r="B23" s="6">
        <v>17</v>
      </c>
      <c r="C23" s="9" t="s">
        <v>19</v>
      </c>
      <c r="D23" s="8">
        <v>256</v>
      </c>
      <c r="E23" s="6">
        <v>1</v>
      </c>
      <c r="F23" s="10">
        <f t="shared" si="0"/>
        <v>256</v>
      </c>
    </row>
    <row r="24" spans="2:6" ht="24">
      <c r="B24" s="6">
        <v>18</v>
      </c>
      <c r="C24" s="9" t="s">
        <v>16</v>
      </c>
      <c r="D24" s="8">
        <v>3936</v>
      </c>
      <c r="E24" s="6">
        <v>1</v>
      </c>
      <c r="F24" s="10">
        <f t="shared" si="0"/>
        <v>3936</v>
      </c>
    </row>
    <row r="25" spans="2:6" ht="36">
      <c r="B25" s="6">
        <v>19</v>
      </c>
      <c r="C25" s="9" t="s">
        <v>18</v>
      </c>
      <c r="D25" s="8">
        <v>984</v>
      </c>
      <c r="E25" s="6">
        <v>1</v>
      </c>
      <c r="F25" s="10">
        <f t="shared" si="0"/>
        <v>984</v>
      </c>
    </row>
    <row r="26" spans="2:6">
      <c r="B26" s="6">
        <v>20</v>
      </c>
      <c r="C26" s="8" t="s">
        <v>17</v>
      </c>
      <c r="D26" s="8">
        <v>2216</v>
      </c>
      <c r="E26" s="6">
        <v>1</v>
      </c>
      <c r="F26" s="10">
        <f t="shared" si="0"/>
        <v>2216</v>
      </c>
    </row>
    <row r="28" spans="2:6" ht="43.5" customHeight="1">
      <c r="B28" s="11" t="s">
        <v>24</v>
      </c>
      <c r="C28" s="16" t="s">
        <v>25</v>
      </c>
      <c r="D28" s="16"/>
      <c r="E28" s="16"/>
      <c r="F28" s="16"/>
    </row>
  </sheetData>
  <mergeCells count="3">
    <mergeCell ref="C28:F28"/>
    <mergeCell ref="C3:E3"/>
    <mergeCell ref="B2:C2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Raptor</dc:creator>
  <cp:lastModifiedBy>Admin</cp:lastModifiedBy>
  <cp:lastPrinted>2016-06-09T17:17:00Z</cp:lastPrinted>
  <dcterms:created xsi:type="dcterms:W3CDTF">2015-12-06T11:51:58Z</dcterms:created>
  <dcterms:modified xsi:type="dcterms:W3CDTF">2016-06-09T17:17:04Z</dcterms:modified>
</cp:coreProperties>
</file>