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86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<sst xmlns="http://schemas.openxmlformats.org/spreadsheetml/2006/main" count="33" uniqueCount="27">
  <si>
    <t>………………………………………………………………………………………</t>
  </si>
  <si>
    <t>Nazwa Wykonawcy</t>
  </si>
  <si>
    <t>kod CPV 33696000-5 odczynniki i środki kontrastowe</t>
  </si>
  <si>
    <t>Lp.</t>
  </si>
  <si>
    <t>Nazwa międzynarodowa</t>
  </si>
  <si>
    <t>j.m.</t>
  </si>
  <si>
    <t>ilość</t>
  </si>
  <si>
    <t>Cena jedn. netto</t>
  </si>
  <si>
    <t>Wartość netto</t>
  </si>
  <si>
    <t>Stawka VAT %</t>
  </si>
  <si>
    <t>Wartość brutto</t>
  </si>
  <si>
    <t>6=4*5</t>
  </si>
  <si>
    <t>8=6+VAT</t>
  </si>
  <si>
    <t>Środek kontrastowy zaw. Meglumini amidotrizoas, Natrii amidotrizoas (660mg+100mg)ml, roztw. doustny i doodbytniczy 100ML x 10BUT.</t>
  </si>
  <si>
    <t>opak.</t>
  </si>
  <si>
    <t>Środek kontrastowy do badań TK zaw. Jomeprol, roztw. do wstrz. 300mg jodu/ml x 1 BUTEL. a 100ml</t>
  </si>
  <si>
    <t>Środek kontrastowy do badań TK zaw. Jomeprol, roztw. do wstrz. 300mg jodu/ml x 1 BUTEL. a 50ml</t>
  </si>
  <si>
    <t>Środek kontrastowy do badań TK zaw. Iohexol, roztwór do wstrz. 30mg JODU/100ml x 1 BUT.</t>
  </si>
  <si>
    <t>Środek kontrastowy do badań TK zaw. Iohexol, roztwór do wstrz. 15g JODU/50ml x 1 BUT.</t>
  </si>
  <si>
    <t>Środek kontrastowy do badań TK zaw. Iohexol, roztwór do wstrz. 17,5g JODU/50ml x 1 BUT.</t>
  </si>
  <si>
    <t>Środek kontrastowy do badań TK zaw. Iohexol, roztwór do wstrz. 35g JODU/100ml x 1 BUT.</t>
  </si>
  <si>
    <t>RAZEM</t>
  </si>
  <si>
    <t>………………………………………………………………………………………………….</t>
  </si>
  <si>
    <t>(data i podpis osoby uprawnionej do reprezentacji Wykonawcy)</t>
  </si>
  <si>
    <t>Formularz asortymentowo-cenowy</t>
  </si>
  <si>
    <t>Załącznik nr 1/7</t>
  </si>
  <si>
    <t>Część nr 7.  KONTRASTY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</si>
</sst>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</numFmts>
  <fonts count="43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name val="Calibri"/>
      <family val="2"/>
    </font>
    <font>
      <sz val="9"/>
      <color indexed="8"/>
      <name val="Calibri"/>
      <family val="2"/>
    </font>
    <font>
      <b/>
      <sz val="20"/>
      <color indexed="8"/>
      <name val="Calibri"/>
      <family val="2"/>
    </font>
    <font>
      <b/>
      <sz val="18"/>
      <color indexed="8"/>
      <name val="Calibri"/>
      <family val="2"/>
    </font>
    <font>
      <b/>
      <sz val="16"/>
      <color indexed="8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1" fillId="0" borderId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2" fillId="32" borderId="0" applyNumberFormat="0" applyBorder="0" applyAlignment="0" applyProtection="0"/>
  </cellStyleXfs>
  <cellXfs count="32">
    <xf numFmtId="0" fontId="0" fillId="0" borderId="0" xfId="0" applyAlignment="1">
      <alignment/>
    </xf>
    <xf numFmtId="9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9" fontId="2" fillId="0" borderId="0" xfId="0" applyNumberFormat="1" applyFon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9" fontId="3" fillId="0" borderId="1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0" fillId="0" borderId="0" xfId="0" applyFill="1" applyAlignment="1">
      <alignment/>
    </xf>
    <xf numFmtId="1" fontId="3" fillId="0" borderId="11" xfId="0" applyNumberFormat="1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wrapText="1"/>
    </xf>
    <xf numFmtId="0" fontId="4" fillId="33" borderId="13" xfId="0" applyFont="1" applyFill="1" applyBorder="1" applyAlignment="1">
      <alignment wrapText="1"/>
    </xf>
    <xf numFmtId="0" fontId="2" fillId="0" borderId="13" xfId="0" applyFont="1" applyBorder="1" applyAlignment="1">
      <alignment wrapText="1"/>
    </xf>
    <xf numFmtId="0" fontId="2" fillId="0" borderId="13" xfId="0" applyFont="1" applyBorder="1" applyAlignment="1">
      <alignment horizontal="right" wrapText="1"/>
    </xf>
    <xf numFmtId="164" fontId="2" fillId="0" borderId="13" xfId="0" applyNumberFormat="1" applyFont="1" applyBorder="1" applyAlignment="1">
      <alignment wrapText="1"/>
    </xf>
    <xf numFmtId="9" fontId="2" fillId="0" borderId="13" xfId="0" applyNumberFormat="1" applyFont="1" applyBorder="1" applyAlignment="1">
      <alignment wrapText="1"/>
    </xf>
    <xf numFmtId="0" fontId="2" fillId="33" borderId="13" xfId="0" applyFont="1" applyFill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right" wrapText="1"/>
    </xf>
    <xf numFmtId="0" fontId="0" fillId="0" borderId="0" xfId="0" applyAlignment="1">
      <alignment wrapText="1"/>
    </xf>
    <xf numFmtId="49" fontId="2" fillId="33" borderId="13" xfId="0" applyNumberFormat="1" applyFont="1" applyFill="1" applyBorder="1" applyAlignment="1">
      <alignment wrapText="1"/>
    </xf>
    <xf numFmtId="49" fontId="5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34" borderId="0" xfId="0" applyFont="1" applyFill="1" applyAlignment="1">
      <alignment/>
    </xf>
    <xf numFmtId="164" fontId="5" fillId="34" borderId="0" xfId="0" applyNumberFormat="1" applyFont="1" applyFill="1" applyAlignment="1">
      <alignment/>
    </xf>
    <xf numFmtId="1" fontId="5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W19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6.28125" style="0" customWidth="1"/>
    <col min="2" max="2" width="57.421875" style="0" customWidth="1"/>
    <col min="3" max="3" width="6.140625" style="0" customWidth="1"/>
    <col min="4" max="4" width="7.7109375" style="0" customWidth="1"/>
    <col min="5" max="5" width="11.7109375" style="0" customWidth="1"/>
    <col min="6" max="6" width="10.7109375" style="0" customWidth="1"/>
    <col min="7" max="7" width="8.7109375" style="1" customWidth="1"/>
    <col min="8" max="8" width="13.28125" style="0" customWidth="1"/>
  </cols>
  <sheetData>
    <row r="1" spans="1:7" ht="26.25">
      <c r="A1" s="27" t="s">
        <v>25</v>
      </c>
      <c r="B1" s="28"/>
      <c r="C1" s="29"/>
      <c r="D1" s="2"/>
      <c r="E1" s="2"/>
      <c r="F1" s="2"/>
      <c r="G1" s="2"/>
    </row>
    <row r="2" spans="1:7" ht="23.25">
      <c r="A2" s="2"/>
      <c r="B2" s="30" t="s">
        <v>24</v>
      </c>
      <c r="C2" s="30"/>
      <c r="D2" s="30"/>
      <c r="E2" s="30"/>
      <c r="F2" s="30"/>
      <c r="G2" s="30"/>
    </row>
    <row r="3" spans="1:7" ht="21">
      <c r="A3" s="2" t="s">
        <v>0</v>
      </c>
      <c r="B3" s="31" t="s">
        <v>26</v>
      </c>
      <c r="C3" s="31"/>
      <c r="D3" s="31"/>
      <c r="E3" s="31"/>
      <c r="F3" s="31"/>
      <c r="G3" s="31"/>
    </row>
    <row r="4" spans="1:7" ht="15">
      <c r="A4" s="2" t="s">
        <v>1</v>
      </c>
      <c r="B4" s="28"/>
      <c r="C4" s="2"/>
      <c r="D4" s="2"/>
      <c r="E4" s="2"/>
      <c r="F4" s="2"/>
      <c r="G4" s="2"/>
    </row>
    <row r="5" spans="1:8" ht="21" customHeight="1">
      <c r="A5" s="2"/>
      <c r="B5" s="3" t="s">
        <v>2</v>
      </c>
      <c r="C5" s="2"/>
      <c r="D5" s="2"/>
      <c r="E5" s="2"/>
      <c r="F5" s="2"/>
      <c r="G5" s="4"/>
      <c r="H5" s="2"/>
    </row>
    <row r="6" spans="1:127" s="8" customFormat="1" ht="37.5" customHeight="1">
      <c r="A6" s="5" t="s">
        <v>3</v>
      </c>
      <c r="B6" s="6" t="s">
        <v>4</v>
      </c>
      <c r="C6" s="6" t="s">
        <v>5</v>
      </c>
      <c r="D6" s="6" t="s">
        <v>6</v>
      </c>
      <c r="E6" s="6" t="s">
        <v>7</v>
      </c>
      <c r="F6" s="6" t="s">
        <v>8</v>
      </c>
      <c r="G6" s="7" t="s">
        <v>9</v>
      </c>
      <c r="H6" s="6" t="s">
        <v>10</v>
      </c>
      <c r="DU6" s="9"/>
      <c r="DV6" s="9"/>
      <c r="DW6" s="9"/>
    </row>
    <row r="7" spans="1:127" s="8" customFormat="1" ht="13.5" customHeight="1">
      <c r="A7" s="5">
        <v>1</v>
      </c>
      <c r="B7" s="6">
        <v>2</v>
      </c>
      <c r="C7" s="6">
        <v>3</v>
      </c>
      <c r="D7" s="6">
        <v>4</v>
      </c>
      <c r="E7" s="6">
        <v>5</v>
      </c>
      <c r="F7" s="6" t="s">
        <v>11</v>
      </c>
      <c r="G7" s="10">
        <v>7</v>
      </c>
      <c r="H7" s="6" t="s">
        <v>12</v>
      </c>
      <c r="DU7" s="9"/>
      <c r="DV7" s="9"/>
      <c r="DW7" s="9"/>
    </row>
    <row r="8" spans="1:127" s="8" customFormat="1" ht="39">
      <c r="A8" s="11">
        <v>1</v>
      </c>
      <c r="B8" s="12" t="s">
        <v>13</v>
      </c>
      <c r="C8" s="13" t="s">
        <v>14</v>
      </c>
      <c r="D8" s="14">
        <v>10</v>
      </c>
      <c r="E8" s="15"/>
      <c r="F8" s="15">
        <f aca="true" t="shared" si="0" ref="F8:F14">D8*E8</f>
        <v>0</v>
      </c>
      <c r="G8" s="16">
        <v>0.08</v>
      </c>
      <c r="H8" s="15">
        <f aca="true" t="shared" si="1" ref="H8:H14">F8+F8*G8</f>
        <v>0</v>
      </c>
      <c r="DU8" s="9"/>
      <c r="DV8" s="9"/>
      <c r="DW8" s="9"/>
    </row>
    <row r="9" spans="1:127" s="20" customFormat="1" ht="26.25">
      <c r="A9" s="11">
        <v>2</v>
      </c>
      <c r="B9" s="17" t="s">
        <v>15</v>
      </c>
      <c r="C9" s="18" t="s">
        <v>14</v>
      </c>
      <c r="D9" s="19">
        <v>27</v>
      </c>
      <c r="E9" s="15"/>
      <c r="F9" s="15">
        <f t="shared" si="0"/>
        <v>0</v>
      </c>
      <c r="G9" s="16">
        <v>0.08</v>
      </c>
      <c r="H9" s="15">
        <f t="shared" si="1"/>
        <v>0</v>
      </c>
      <c r="DU9"/>
      <c r="DV9"/>
      <c r="DW9"/>
    </row>
    <row r="10" spans="1:127" s="20" customFormat="1" ht="26.25">
      <c r="A10" s="11">
        <v>3</v>
      </c>
      <c r="B10" s="17" t="s">
        <v>16</v>
      </c>
      <c r="C10" s="13" t="s">
        <v>14</v>
      </c>
      <c r="D10" s="14">
        <v>20</v>
      </c>
      <c r="E10" s="15"/>
      <c r="F10" s="15">
        <f t="shared" si="0"/>
        <v>0</v>
      </c>
      <c r="G10" s="16">
        <v>0.08</v>
      </c>
      <c r="H10" s="15">
        <f t="shared" si="1"/>
        <v>0</v>
      </c>
      <c r="DU10"/>
      <c r="DV10"/>
      <c r="DW10"/>
    </row>
    <row r="11" spans="1:127" s="20" customFormat="1" ht="26.25">
      <c r="A11" s="11">
        <v>4</v>
      </c>
      <c r="B11" s="21" t="s">
        <v>17</v>
      </c>
      <c r="C11" s="13" t="s">
        <v>14</v>
      </c>
      <c r="D11" s="14">
        <v>680</v>
      </c>
      <c r="E11" s="15"/>
      <c r="F11" s="15">
        <f t="shared" si="0"/>
        <v>0</v>
      </c>
      <c r="G11" s="16">
        <v>0.08</v>
      </c>
      <c r="H11" s="15">
        <f t="shared" si="1"/>
        <v>0</v>
      </c>
      <c r="DU11"/>
      <c r="DV11"/>
      <c r="DW11"/>
    </row>
    <row r="12" spans="1:127" s="20" customFormat="1" ht="26.25">
      <c r="A12" s="11">
        <v>5</v>
      </c>
      <c r="B12" s="21" t="s">
        <v>18</v>
      </c>
      <c r="C12" s="18" t="s">
        <v>14</v>
      </c>
      <c r="D12" s="19">
        <v>320</v>
      </c>
      <c r="E12" s="15"/>
      <c r="F12" s="15">
        <f t="shared" si="0"/>
        <v>0</v>
      </c>
      <c r="G12" s="16">
        <v>0.08</v>
      </c>
      <c r="H12" s="15">
        <f t="shared" si="1"/>
        <v>0</v>
      </c>
      <c r="DU12"/>
      <c r="DV12"/>
      <c r="DW12"/>
    </row>
    <row r="13" spans="1:127" s="20" customFormat="1" ht="26.25">
      <c r="A13" s="11">
        <v>6</v>
      </c>
      <c r="B13" s="21" t="s">
        <v>19</v>
      </c>
      <c r="C13" s="13" t="s">
        <v>14</v>
      </c>
      <c r="D13" s="14">
        <v>105</v>
      </c>
      <c r="E13" s="15"/>
      <c r="F13" s="15">
        <f t="shared" si="0"/>
        <v>0</v>
      </c>
      <c r="G13" s="16">
        <v>0.08</v>
      </c>
      <c r="H13" s="15">
        <f t="shared" si="1"/>
        <v>0</v>
      </c>
      <c r="DU13"/>
      <c r="DV13"/>
      <c r="DW13"/>
    </row>
    <row r="14" spans="1:127" s="20" customFormat="1" ht="26.25">
      <c r="A14" s="11">
        <v>7</v>
      </c>
      <c r="B14" s="21" t="s">
        <v>20</v>
      </c>
      <c r="C14" s="13" t="s">
        <v>14</v>
      </c>
      <c r="D14" s="14">
        <v>90</v>
      </c>
      <c r="E14" s="15"/>
      <c r="F14" s="15">
        <f t="shared" si="0"/>
        <v>0</v>
      </c>
      <c r="G14" s="16">
        <v>0.08</v>
      </c>
      <c r="H14" s="15">
        <f t="shared" si="1"/>
        <v>0</v>
      </c>
      <c r="DU14"/>
      <c r="DV14"/>
      <c r="DW14"/>
    </row>
    <row r="15" spans="2:8" ht="15">
      <c r="B15" s="22"/>
      <c r="C15" s="23"/>
      <c r="D15" s="23"/>
      <c r="E15" s="24" t="s">
        <v>21</v>
      </c>
      <c r="F15" s="25">
        <f>SUM(F8:F14)</f>
        <v>0</v>
      </c>
      <c r="G15" s="24"/>
      <c r="H15" s="25">
        <f>SUM(H8:H14)</f>
        <v>0</v>
      </c>
    </row>
    <row r="16" spans="2:8" ht="15">
      <c r="B16" s="22"/>
      <c r="C16" s="23"/>
      <c r="D16" s="23"/>
      <c r="E16" s="23"/>
      <c r="F16" s="23"/>
      <c r="G16" s="23"/>
      <c r="H16" s="23"/>
    </row>
    <row r="17" spans="2:8" ht="15">
      <c r="B17" s="23"/>
      <c r="C17" s="23"/>
      <c r="D17" s="23"/>
      <c r="E17" s="23"/>
      <c r="F17" s="23"/>
      <c r="G17" s="23"/>
      <c r="H17" s="23"/>
    </row>
    <row r="18" spans="2:8" ht="15">
      <c r="B18" s="23"/>
      <c r="C18" s="23"/>
      <c r="D18" s="23"/>
      <c r="E18" s="26" t="s">
        <v>22</v>
      </c>
      <c r="F18" s="23"/>
      <c r="G18" s="23"/>
      <c r="H18" s="23"/>
    </row>
    <row r="19" spans="2:8" ht="15">
      <c r="B19" s="23"/>
      <c r="C19" s="23"/>
      <c r="D19" s="23"/>
      <c r="E19" s="26" t="s">
        <v>23</v>
      </c>
      <c r="F19" s="23"/>
      <c r="G19" s="23"/>
      <c r="H19" s="23"/>
    </row>
  </sheetData>
  <sheetProtection selectLockedCells="1" selectUnlockedCells="1"/>
  <mergeCells count="2">
    <mergeCell ref="B2:G2"/>
    <mergeCell ref="B3:G3"/>
  </mergeCells>
  <printOptions/>
  <pageMargins left="0.2361111111111111" right="0.2361111111111111" top="0.7479166666666667" bottom="0.7479166666666667" header="0.5118055555555555" footer="0.5118055555555555"/>
  <pageSetup horizontalDpi="300" verticalDpi="300" orientation="landscape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STASZEK</cp:lastModifiedBy>
  <dcterms:modified xsi:type="dcterms:W3CDTF">2017-04-23T14:38:18Z</dcterms:modified>
  <cp:category/>
  <cp:version/>
  <cp:contentType/>
  <cp:contentStatus/>
</cp:coreProperties>
</file>