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580" windowHeight="9915"/>
  </bookViews>
  <sheets>
    <sheet name="Wielkość i zakres świadczeń" sheetId="1" r:id="rId1"/>
  </sheets>
  <calcPr calcId="124519"/>
</workbook>
</file>

<file path=xl/calcChain.xml><?xml version="1.0" encoding="utf-8"?>
<calcChain xmlns="http://schemas.openxmlformats.org/spreadsheetml/2006/main">
  <c r="F43" i="1"/>
  <c r="F44"/>
  <c r="F45"/>
  <c r="F42"/>
  <c r="F33"/>
  <c r="F32"/>
  <c r="F30"/>
  <c r="F26"/>
  <c r="F25"/>
  <c r="F21"/>
  <c r="F17"/>
  <c r="F13"/>
  <c r="F12"/>
  <c r="F35"/>
  <c r="F34"/>
  <c r="F31"/>
  <c r="F29"/>
  <c r="F27"/>
  <c r="F28"/>
  <c r="F22"/>
  <c r="F23"/>
  <c r="F24"/>
  <c r="F18"/>
  <c r="F19"/>
  <c r="F20"/>
  <c r="F14"/>
  <c r="F15"/>
  <c r="F16"/>
  <c r="F9"/>
  <c r="F10"/>
  <c r="F11"/>
  <c r="F8"/>
  <c r="F7"/>
</calcChain>
</file>

<file path=xl/sharedStrings.xml><?xml version="1.0" encoding="utf-8"?>
<sst xmlns="http://schemas.openxmlformats.org/spreadsheetml/2006/main" count="52" uniqueCount="45">
  <si>
    <t>Świadczenia w zakresie kardiologii</t>
  </si>
  <si>
    <t>Świadczenia w zakresie kardiologii, świadczenia pierwszorazowe</t>
  </si>
  <si>
    <t>Świadczenia w zakresie dermatologii i wenerologii</t>
  </si>
  <si>
    <t>Świadczenia w zakresie dermatologii i wenerologii, diagnostyka onkologiczna</t>
  </si>
  <si>
    <t>Świadczenia w zakresie dermatologii i wenerologii, świadczenia pierwszorazowe</t>
  </si>
  <si>
    <t>Świadczenia w zakresie neurologii</t>
  </si>
  <si>
    <t>Świadczenia w zakresie neurologii, diagnostyka onkologiczna</t>
  </si>
  <si>
    <t>Świadczenia w zakresie neurologii, świadczenia pierwszorazowe</t>
  </si>
  <si>
    <t>Świadczenia w zakresie onkologii</t>
  </si>
  <si>
    <t>Świadczenia w zakresie onkologii, diagnostyka onkologiczna</t>
  </si>
  <si>
    <t>Świadczenia w zakresie onkologii, świadczenia pierwszorazowe</t>
  </si>
  <si>
    <t>Świadczenia w zakresie chirurgii ogólnej</t>
  </si>
  <si>
    <t>Świadczenia w zakresie chirurgii ogólnej, diagnostyka onkologiczna</t>
  </si>
  <si>
    <t>Świadczenia w zakresie proktologii</t>
  </si>
  <si>
    <t>Świadczenia w zakresie ortopedii i traumatologii narządu ruchu</t>
  </si>
  <si>
    <t>Świadczenia w zakresie preluksacji</t>
  </si>
  <si>
    <t>Świadczenia zabiegowe w ortopedii i traumatologii narządu ruchu - zakres skojarzony z 02.1580.001.02</t>
  </si>
  <si>
    <t>Świadczenia w zakresie proktologii, diagnostyka onkologiczna</t>
  </si>
  <si>
    <t>planowana ilość lekarzy udzielajacych świadczeń zdrowotnych</t>
  </si>
  <si>
    <t>Nazwa zakresu świadczeń</t>
  </si>
  <si>
    <t>l.p.</t>
  </si>
  <si>
    <t>planowana ilość punktów przypadajaca na 1 lekarza*</t>
  </si>
  <si>
    <t>*</t>
  </si>
  <si>
    <t>Udzielajacy zamówienia zastrzega sobie prawo do zmniejszenia lub zwiekszenia planowanej ilości pkt określonej w kolumnie nr 5 przypadajacej na 1 lekarza jeżeli zabezpieczenie potrzeb Udzielajacego zamówienia będzie wymagało wprowadzenia takiej zmiany.</t>
  </si>
  <si>
    <t>Tabela nr 1</t>
  </si>
  <si>
    <t>Świadczenia w zakresie dermatologii i wenerologii, świadczenia udzielane osobom do ukończenia 18RŻ</t>
  </si>
  <si>
    <t>Świadczenia w zakresie dermatologii i wenerologii, diagnostyka onkologiczna -pozapakietem onkologicznym</t>
  </si>
  <si>
    <t>Świadczenia w zakresie neurologii, diagnostyka onkologicz-poza pakietem onkologicznym</t>
  </si>
  <si>
    <t>Świadczenia w zakresie onkologii, świadczenia udzielane osobom do ukończenia 18RŻ</t>
  </si>
  <si>
    <t>Świadczenia zabiegowe w zakresie chirurgii ogólnej - zakres skojarzony z 02.1500.001.02</t>
  </si>
  <si>
    <t>Świadczenia w zakresie chirurgii ogólneji, świadczenia udzielane osobom do ukończenia 18RŻ</t>
  </si>
  <si>
    <t>Świadczenia w zakresie chirurgii ogolnej, diagnostyka onkologicz-poza pakietem onkologicznym</t>
  </si>
  <si>
    <t>Świadczenia zabiegowe w zakresie proktologii - zakres skojarzony z 02.1506.001.02</t>
  </si>
  <si>
    <t>Świadczenia w zakresie proktologii, diagnostyka onkologiczna-poza pakietem onkologicznym</t>
  </si>
  <si>
    <t>Świadczenia w zakresie ortopedii i traumatologii narządu ruchu -ze wskazań nagłych</t>
  </si>
  <si>
    <t>Świadczenia w zakresie ortopedii i traumatologii narządu ruchu-świadczenia pierwszorazowe</t>
  </si>
  <si>
    <t>Postępowanie nr K/1/VII/2022</t>
  </si>
  <si>
    <t>łączna ilość pkt w okresie 36 miesięcy</t>
  </si>
  <si>
    <t>Załącznik nr 2</t>
  </si>
  <si>
    <t>Swiadczenia zabiegowe w położnictwie i ginekologii zakres skojarzony</t>
  </si>
  <si>
    <t>Świadczenia w zakresie połoznicrwa i ginekologii-diagnostyka onkologiczna</t>
  </si>
  <si>
    <t>Pobranie materiału z szyjki macicy do przesiewowego badania cytologicznego</t>
  </si>
  <si>
    <t>Tabela nr 2</t>
  </si>
  <si>
    <t>Świadczenia w zakresie położnictwa i ginekologii</t>
  </si>
  <si>
    <t xml:space="preserve">            Wielkość i zakres świadczeń w poradniach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</si>
</sst>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7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tabSelected="1" topLeftCell="A31" workbookViewId="0">
      <selection activeCell="J46" sqref="J46"/>
    </sheetView>
  </sheetViews>
  <sheetFormatPr defaultRowHeight="14.25"/>
  <cols>
    <col min="1" max="1" width="9" style="1"/>
    <col min="2" max="2" width="4.5" style="3" customWidth="1"/>
    <col min="3" max="3" width="30.875" style="4" customWidth="1"/>
    <col min="4" max="4" width="9" style="4"/>
    <col min="5" max="5" width="12.75" style="3" customWidth="1"/>
    <col min="6" max="6" width="13" style="5" customWidth="1"/>
    <col min="7" max="16384" width="9" style="1"/>
  </cols>
  <sheetData>
    <row r="2" spans="2:6">
      <c r="B2" s="17" t="s">
        <v>36</v>
      </c>
      <c r="C2" s="17"/>
      <c r="F2" s="14" t="s">
        <v>38</v>
      </c>
    </row>
    <row r="3" spans="2:6">
      <c r="C3" s="18" t="s">
        <v>44</v>
      </c>
      <c r="D3" s="18"/>
      <c r="E3" s="18"/>
      <c r="F3" s="4"/>
    </row>
    <row r="4" spans="2:6">
      <c r="C4" s="4" t="s">
        <v>24</v>
      </c>
    </row>
    <row r="5" spans="2:6" s="2" customFormat="1" ht="60">
      <c r="B5" s="6" t="s">
        <v>20</v>
      </c>
      <c r="C5" s="6" t="s">
        <v>19</v>
      </c>
      <c r="D5" s="6" t="s">
        <v>37</v>
      </c>
      <c r="E5" s="6" t="s">
        <v>18</v>
      </c>
      <c r="F5" s="7" t="s">
        <v>21</v>
      </c>
    </row>
    <row r="6" spans="2:6" s="12" customFormat="1" ht="11.25">
      <c r="B6" s="15">
        <v>1</v>
      </c>
      <c r="C6" s="15">
        <v>2</v>
      </c>
      <c r="D6" s="15">
        <v>3</v>
      </c>
      <c r="E6" s="15">
        <v>4</v>
      </c>
      <c r="F6" s="16">
        <v>5</v>
      </c>
    </row>
    <row r="7" spans="2:6">
      <c r="B7" s="6">
        <v>1</v>
      </c>
      <c r="C7" s="9" t="s">
        <v>0</v>
      </c>
      <c r="D7" s="8">
        <v>413424</v>
      </c>
      <c r="E7" s="6">
        <v>1</v>
      </c>
      <c r="F7" s="10">
        <f>D7/E7</f>
        <v>413424</v>
      </c>
    </row>
    <row r="8" spans="2:6" ht="24">
      <c r="B8" s="6">
        <v>2</v>
      </c>
      <c r="C8" s="9" t="s">
        <v>1</v>
      </c>
      <c r="D8" s="8">
        <v>160380</v>
      </c>
      <c r="E8" s="6">
        <v>1</v>
      </c>
      <c r="F8" s="10">
        <f>D8/E8</f>
        <v>160380</v>
      </c>
    </row>
    <row r="9" spans="2:6" ht="24">
      <c r="B9" s="6">
        <v>3</v>
      </c>
      <c r="C9" s="9" t="s">
        <v>2</v>
      </c>
      <c r="D9" s="8">
        <v>555390</v>
      </c>
      <c r="E9" s="6">
        <v>2</v>
      </c>
      <c r="F9" s="10">
        <f t="shared" ref="F9:F35" si="0">D9/E9</f>
        <v>277695</v>
      </c>
    </row>
    <row r="10" spans="2:6" ht="24">
      <c r="B10" s="6">
        <v>4</v>
      </c>
      <c r="C10" s="9" t="s">
        <v>3</v>
      </c>
      <c r="D10" s="8">
        <v>8028</v>
      </c>
      <c r="E10" s="6">
        <v>2</v>
      </c>
      <c r="F10" s="10">
        <f t="shared" si="0"/>
        <v>4014</v>
      </c>
    </row>
    <row r="11" spans="2:6" ht="24">
      <c r="B11" s="6">
        <v>5</v>
      </c>
      <c r="C11" s="9" t="s">
        <v>4</v>
      </c>
      <c r="D11" s="8">
        <v>190908</v>
      </c>
      <c r="E11" s="6">
        <v>2</v>
      </c>
      <c r="F11" s="10">
        <f t="shared" si="0"/>
        <v>95454</v>
      </c>
    </row>
    <row r="12" spans="2:6" ht="36">
      <c r="B12" s="6"/>
      <c r="C12" s="9" t="s">
        <v>25</v>
      </c>
      <c r="D12" s="8">
        <v>169776</v>
      </c>
      <c r="E12" s="6">
        <v>2</v>
      </c>
      <c r="F12" s="10">
        <f t="shared" si="0"/>
        <v>84888</v>
      </c>
    </row>
    <row r="13" spans="2:6" ht="36">
      <c r="B13" s="6"/>
      <c r="C13" s="9" t="s">
        <v>26</v>
      </c>
      <c r="D13" s="8">
        <v>396</v>
      </c>
      <c r="E13" s="6">
        <v>2</v>
      </c>
      <c r="F13" s="10">
        <f t="shared" si="0"/>
        <v>198</v>
      </c>
    </row>
    <row r="14" spans="2:6">
      <c r="B14" s="6">
        <v>6</v>
      </c>
      <c r="C14" s="9" t="s">
        <v>5</v>
      </c>
      <c r="D14" s="8">
        <v>320472</v>
      </c>
      <c r="E14" s="6">
        <v>1</v>
      </c>
      <c r="F14" s="10">
        <f t="shared" si="0"/>
        <v>320472</v>
      </c>
    </row>
    <row r="15" spans="2:6" ht="24">
      <c r="B15" s="6">
        <v>7</v>
      </c>
      <c r="C15" s="9" t="s">
        <v>6</v>
      </c>
      <c r="D15" s="8">
        <v>7740</v>
      </c>
      <c r="E15" s="6">
        <v>1</v>
      </c>
      <c r="F15" s="10">
        <f t="shared" si="0"/>
        <v>7740</v>
      </c>
    </row>
    <row r="16" spans="2:6" ht="24">
      <c r="B16" s="6">
        <v>8</v>
      </c>
      <c r="C16" s="9" t="s">
        <v>7</v>
      </c>
      <c r="D16" s="8">
        <v>295092</v>
      </c>
      <c r="E16" s="6">
        <v>1</v>
      </c>
      <c r="F16" s="10">
        <f t="shared" si="0"/>
        <v>295092</v>
      </c>
    </row>
    <row r="17" spans="2:6" ht="36">
      <c r="B17" s="6"/>
      <c r="C17" s="9" t="s">
        <v>27</v>
      </c>
      <c r="D17" s="8">
        <v>1404</v>
      </c>
      <c r="E17" s="6">
        <v>1</v>
      </c>
      <c r="F17" s="10">
        <f t="shared" si="0"/>
        <v>1404</v>
      </c>
    </row>
    <row r="18" spans="2:6">
      <c r="B18" s="6">
        <v>9</v>
      </c>
      <c r="C18" s="9" t="s">
        <v>8</v>
      </c>
      <c r="D18" s="8">
        <v>377208</v>
      </c>
      <c r="E18" s="6">
        <v>4</v>
      </c>
      <c r="F18" s="10">
        <f t="shared" si="0"/>
        <v>94302</v>
      </c>
    </row>
    <row r="19" spans="2:6" ht="24">
      <c r="B19" s="6">
        <v>10</v>
      </c>
      <c r="C19" s="9" t="s">
        <v>9</v>
      </c>
      <c r="D19" s="8">
        <v>29376</v>
      </c>
      <c r="E19" s="6">
        <v>4</v>
      </c>
      <c r="F19" s="10">
        <f t="shared" si="0"/>
        <v>7344</v>
      </c>
    </row>
    <row r="20" spans="2:6" ht="24">
      <c r="B20" s="6">
        <v>11</v>
      </c>
      <c r="C20" s="9" t="s">
        <v>10</v>
      </c>
      <c r="D20" s="8">
        <v>78516</v>
      </c>
      <c r="E20" s="6">
        <v>4</v>
      </c>
      <c r="F20" s="10">
        <f t="shared" si="0"/>
        <v>19629</v>
      </c>
    </row>
    <row r="21" spans="2:6" ht="36">
      <c r="B21" s="6"/>
      <c r="C21" s="9" t="s">
        <v>28</v>
      </c>
      <c r="D21" s="8">
        <v>34740</v>
      </c>
      <c r="E21" s="6">
        <v>4</v>
      </c>
      <c r="F21" s="10">
        <f t="shared" si="0"/>
        <v>8685</v>
      </c>
    </row>
    <row r="22" spans="2:6">
      <c r="B22" s="6">
        <v>14</v>
      </c>
      <c r="C22" s="9" t="s">
        <v>11</v>
      </c>
      <c r="D22" s="8">
        <v>1267056</v>
      </c>
      <c r="E22" s="6">
        <v>3</v>
      </c>
      <c r="F22" s="10">
        <f t="shared" si="0"/>
        <v>422352</v>
      </c>
    </row>
    <row r="23" spans="2:6" ht="36">
      <c r="B23" s="6">
        <v>15</v>
      </c>
      <c r="C23" s="9" t="s">
        <v>29</v>
      </c>
      <c r="D23" s="8">
        <v>421560</v>
      </c>
      <c r="E23" s="6">
        <v>3</v>
      </c>
      <c r="F23" s="10">
        <f t="shared" si="0"/>
        <v>140520</v>
      </c>
    </row>
    <row r="24" spans="2:6" ht="24">
      <c r="B24" s="6">
        <v>16</v>
      </c>
      <c r="C24" s="9" t="s">
        <v>12</v>
      </c>
      <c r="D24" s="8">
        <v>7416</v>
      </c>
      <c r="E24" s="6">
        <v>3</v>
      </c>
      <c r="F24" s="10">
        <f t="shared" si="0"/>
        <v>2472</v>
      </c>
    </row>
    <row r="25" spans="2:6" ht="36">
      <c r="B25" s="6"/>
      <c r="C25" s="9" t="s">
        <v>30</v>
      </c>
      <c r="D25" s="8">
        <v>299736</v>
      </c>
      <c r="E25" s="6">
        <v>3</v>
      </c>
      <c r="F25" s="10">
        <f t="shared" si="0"/>
        <v>99912</v>
      </c>
    </row>
    <row r="26" spans="2:6" ht="36">
      <c r="B26" s="6"/>
      <c r="C26" s="9" t="s">
        <v>31</v>
      </c>
      <c r="D26" s="8">
        <v>8100</v>
      </c>
      <c r="E26" s="6">
        <v>3</v>
      </c>
      <c r="F26" s="10">
        <f t="shared" si="0"/>
        <v>2700</v>
      </c>
    </row>
    <row r="27" spans="2:6">
      <c r="B27" s="6">
        <v>17</v>
      </c>
      <c r="C27" s="9" t="s">
        <v>13</v>
      </c>
      <c r="D27" s="8">
        <v>146196</v>
      </c>
      <c r="E27" s="6">
        <v>1</v>
      </c>
      <c r="F27" s="10">
        <f t="shared" si="0"/>
        <v>146196</v>
      </c>
    </row>
    <row r="28" spans="2:6" ht="36">
      <c r="B28" s="6">
        <v>18</v>
      </c>
      <c r="C28" s="9" t="s">
        <v>32</v>
      </c>
      <c r="D28" s="8">
        <v>42984</v>
      </c>
      <c r="E28" s="6">
        <v>1</v>
      </c>
      <c r="F28" s="10">
        <f t="shared" si="0"/>
        <v>42984</v>
      </c>
    </row>
    <row r="29" spans="2:6" ht="24">
      <c r="B29" s="6">
        <v>19</v>
      </c>
      <c r="C29" s="9" t="s">
        <v>17</v>
      </c>
      <c r="D29" s="8">
        <v>10332</v>
      </c>
      <c r="E29" s="6">
        <v>1</v>
      </c>
      <c r="F29" s="10">
        <f t="shared" si="0"/>
        <v>10332</v>
      </c>
    </row>
    <row r="30" spans="2:6" ht="36">
      <c r="B30" s="6"/>
      <c r="C30" s="9" t="s">
        <v>33</v>
      </c>
      <c r="D30" s="8">
        <v>1908</v>
      </c>
      <c r="E30" s="6">
        <v>1</v>
      </c>
      <c r="F30" s="10">
        <f t="shared" si="0"/>
        <v>1908</v>
      </c>
    </row>
    <row r="31" spans="2:6" ht="24">
      <c r="B31" s="6">
        <v>20</v>
      </c>
      <c r="C31" s="9" t="s">
        <v>14</v>
      </c>
      <c r="D31" s="8">
        <v>213660</v>
      </c>
      <c r="E31" s="6">
        <v>1</v>
      </c>
      <c r="F31" s="10">
        <f t="shared" si="0"/>
        <v>213660</v>
      </c>
    </row>
    <row r="32" spans="2:6" ht="36">
      <c r="B32" s="6"/>
      <c r="C32" s="9" t="s">
        <v>34</v>
      </c>
      <c r="D32" s="8">
        <v>40464</v>
      </c>
      <c r="E32" s="6">
        <v>1</v>
      </c>
      <c r="F32" s="10">
        <f t="shared" si="0"/>
        <v>40464</v>
      </c>
    </row>
    <row r="33" spans="2:6" ht="36">
      <c r="B33" s="6"/>
      <c r="C33" s="9" t="s">
        <v>35</v>
      </c>
      <c r="D33" s="8">
        <v>80712</v>
      </c>
      <c r="E33" s="6">
        <v>1</v>
      </c>
      <c r="F33" s="10">
        <f t="shared" si="0"/>
        <v>80712</v>
      </c>
    </row>
    <row r="34" spans="2:6" ht="36">
      <c r="B34" s="6">
        <v>21</v>
      </c>
      <c r="C34" s="9" t="s">
        <v>16</v>
      </c>
      <c r="D34" s="8">
        <v>68724</v>
      </c>
      <c r="E34" s="6">
        <v>1</v>
      </c>
      <c r="F34" s="10">
        <f t="shared" si="0"/>
        <v>68724</v>
      </c>
    </row>
    <row r="35" spans="2:6">
      <c r="B35" s="6">
        <v>22</v>
      </c>
      <c r="C35" s="8" t="s">
        <v>15</v>
      </c>
      <c r="D35" s="8">
        <v>170964</v>
      </c>
      <c r="E35" s="6">
        <v>1</v>
      </c>
      <c r="F35" s="10">
        <f t="shared" si="0"/>
        <v>170964</v>
      </c>
    </row>
    <row r="37" spans="2:6" ht="43.5" customHeight="1">
      <c r="B37" s="11" t="s">
        <v>22</v>
      </c>
      <c r="C37" s="17" t="s">
        <v>23</v>
      </c>
      <c r="D37" s="17"/>
      <c r="E37" s="17"/>
      <c r="F37" s="17"/>
    </row>
    <row r="38" spans="2:6">
      <c r="B38" s="11"/>
      <c r="C38" s="13"/>
      <c r="D38" s="13"/>
      <c r="E38" s="13"/>
      <c r="F38" s="13"/>
    </row>
    <row r="39" spans="2:6">
      <c r="C39" s="4" t="s">
        <v>42</v>
      </c>
    </row>
    <row r="40" spans="2:6" ht="60">
      <c r="B40" s="6" t="s">
        <v>20</v>
      </c>
      <c r="C40" s="6" t="s">
        <v>19</v>
      </c>
      <c r="D40" s="6" t="s">
        <v>37</v>
      </c>
      <c r="E40" s="6" t="s">
        <v>18</v>
      </c>
      <c r="F40" s="7" t="s">
        <v>21</v>
      </c>
    </row>
    <row r="41" spans="2:6">
      <c r="B41" s="15">
        <v>1</v>
      </c>
      <c r="C41" s="15">
        <v>2</v>
      </c>
      <c r="D41" s="15">
        <v>3</v>
      </c>
      <c r="E41" s="15">
        <v>4</v>
      </c>
      <c r="F41" s="16">
        <v>5</v>
      </c>
    </row>
    <row r="42" spans="2:6" ht="24">
      <c r="B42" s="6">
        <v>1</v>
      </c>
      <c r="C42" s="9" t="s">
        <v>43</v>
      </c>
      <c r="D42" s="8">
        <v>1454832</v>
      </c>
      <c r="E42" s="6">
        <v>4</v>
      </c>
      <c r="F42" s="10">
        <f>D42/E42</f>
        <v>363708</v>
      </c>
    </row>
    <row r="43" spans="2:6" ht="24">
      <c r="B43" s="6">
        <v>2</v>
      </c>
      <c r="C43" s="9" t="s">
        <v>39</v>
      </c>
      <c r="D43" s="8">
        <v>68544</v>
      </c>
      <c r="E43" s="6">
        <v>4</v>
      </c>
      <c r="F43" s="10">
        <f>D43/E43</f>
        <v>17136</v>
      </c>
    </row>
    <row r="44" spans="2:6" ht="24">
      <c r="B44" s="6">
        <v>3</v>
      </c>
      <c r="C44" s="9" t="s">
        <v>40</v>
      </c>
      <c r="D44" s="8">
        <v>10008</v>
      </c>
      <c r="E44" s="6">
        <v>4</v>
      </c>
      <c r="F44" s="10">
        <f>D44/E44</f>
        <v>2502</v>
      </c>
    </row>
    <row r="45" spans="2:6" ht="24">
      <c r="B45" s="6">
        <v>4</v>
      </c>
      <c r="C45" s="9" t="s">
        <v>41</v>
      </c>
      <c r="D45" s="8">
        <v>100728</v>
      </c>
      <c r="E45" s="6">
        <v>4</v>
      </c>
      <c r="F45" s="10">
        <f>D45/E45</f>
        <v>25182</v>
      </c>
    </row>
    <row r="47" spans="2:6" ht="14.25" customHeight="1">
      <c r="B47" s="11" t="s">
        <v>22</v>
      </c>
      <c r="C47" s="17" t="s">
        <v>23</v>
      </c>
      <c r="D47" s="17"/>
      <c r="E47" s="17"/>
      <c r="F47" s="17"/>
    </row>
    <row r="48" spans="2:6">
      <c r="C48" s="17"/>
      <c r="D48" s="17"/>
      <c r="E48" s="17"/>
      <c r="F48" s="17"/>
    </row>
    <row r="49" spans="3:6">
      <c r="C49" s="17"/>
      <c r="D49" s="17"/>
      <c r="E49" s="17"/>
      <c r="F49" s="17"/>
    </row>
  </sheetData>
  <mergeCells count="4">
    <mergeCell ref="C37:F37"/>
    <mergeCell ref="C3:E3"/>
    <mergeCell ref="B2:C2"/>
    <mergeCell ref="C47:F49"/>
  </mergeCells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Wielkość i zakres świadczeń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Raptor</dc:creator>
  <cp:lastModifiedBy>user</cp:lastModifiedBy>
  <cp:lastPrinted>2022-07-05T13:15:22Z</cp:lastPrinted>
  <dcterms:created xsi:type="dcterms:W3CDTF">2015-12-06T11:51:58Z</dcterms:created>
  <dcterms:modified xsi:type="dcterms:W3CDTF">2022-07-05T13:24:16Z</dcterms:modified>
</cp:coreProperties>
</file>