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7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<sst xmlns="http://schemas.openxmlformats.org/spreadsheetml/2006/main" count="36" uniqueCount="27">
  <si>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Postępowanie nr 1/VII/2019</t>
  </si>
  <si>
    <t>Załącznik nr 7 do SIWZ</t>
  </si>
  <si>
    <t>FORMULARZ ASORTYMENTOWO-CENOWY</t>
  </si>
  <si>
    <t xml:space="preserve">Część nr 1 - Obłożenia </t>
  </si>
  <si>
    <t>Lp.</t>
  </si>
  <si>
    <t>Opis przedmiotu zamówienia</t>
  </si>
  <si>
    <t>j.m.</t>
  </si>
  <si>
    <r>
      <rPr>
        <b/>
        <sz val="11"/>
        <rFont val="Calibri"/>
        <family val="2"/>
      </rPr>
      <t xml:space="preserve">ilość </t>
    </r>
    <r>
      <rPr>
        <b/>
        <sz val="8"/>
        <rFont val="Calibri"/>
        <family val="2"/>
      </rPr>
      <t>zamawiana</t>
    </r>
  </si>
  <si>
    <r>
      <rPr>
        <b/>
        <sz val="11"/>
        <rFont val="Calibri"/>
        <family val="2"/>
      </rPr>
      <t>cena</t>
    </r>
    <r>
      <rPr>
        <b/>
        <sz val="9"/>
        <rFont val="Calibri"/>
        <family val="2"/>
      </rPr>
      <t xml:space="preserve"> </t>
    </r>
    <r>
      <rPr>
        <b/>
        <sz val="8"/>
        <rFont val="Calibri"/>
        <family val="2"/>
      </rPr>
      <t>jednostkowa</t>
    </r>
    <r>
      <rPr>
        <b/>
        <sz val="9"/>
        <rFont val="Calibri"/>
        <family val="2"/>
      </rPr>
      <t xml:space="preserve"> netto</t>
    </r>
  </si>
  <si>
    <t>wartość netto</t>
  </si>
  <si>
    <t>VAT%</t>
  </si>
  <si>
    <t>wartość brutto</t>
  </si>
  <si>
    <t>nr katalogowy (o ile występuje)</t>
  </si>
  <si>
    <t>Jałowy zestaw do zabiegów brzuszno – kroczowych -  wykonany z chłonnego laminatu polietylenu i włókniny polipropylenowej o minimalnej gramaturze 62 g/m2 wzmocnionego włóknina o gramaturze min.70g/m2 i współczynniku absorpcyjności min. 600%.
Skład zestawu: 
-  1 osłona na stolik Mayo o min. wym. 80x145cm, wzmocniona włókniną polipropylenową
-  1 serweta główna o minimalnych wymiarach 230x260 cm posiadająca zintegrowane nogawice, 2 okna: jama brzuszna - przylepne okno o wym. 19x29 cm otoczone wzmocnieniem na min. powierzchni 60x120 cm i nieprzylepne okno do obłożenia krocza o wymiarach 9x12cm otoczone wzmocnieniem na min. pow. 50x84 cm oraz 3. uchwyty (typu "rzep") do mocowania kabli i drenów, 
-  2 ręczniki celulozowe 30x40cm wzmocnione syntetyczna siatka. 
-  serweta na stół instrumentariuszki o min. wym. 140x190cm z folii polietylenowej wzmocnionej włóknina polipropylenowa na min. pow. 75x190cm. 
Zestaw w opakowaniu typu „folia-papier” zgodnym z normami PN EN 13795 : 2011 (E) , EN 11135 -1: 2007 oraz EN 556 - 1. Posiadającym etykietę zawierającą nazwę wyrobu w języku polskim, nazwę producenta, numer referencyjny produktu, skład zestawu, numer serii i datę ważności oraz minimum dwie samoprzylepne naklejki transferowe (dwa samoprzylepne elementy) umożliwiające wklejenie do dokumentacji szpitalnej, zawierające nazwę dostawcy, numer referencyjny, numer serii i datę ważności. Opakowanie zbiorcze (karton) zabezpieczone dodatkowo wewnętrznie workiem z folii PE. Na opakowaniu zbiorczym kolorystyczny wskaźnik sterylizacji</t>
  </si>
  <si>
    <t>zestaw (x1szt)</t>
  </si>
  <si>
    <r>
      <rPr>
        <b/>
        <sz val="10"/>
        <color indexed="30"/>
        <rFont val="Calibri"/>
        <family val="2"/>
      </rPr>
      <t>Jałowy zestaw chirurgiczny uniwersalny wzmocniony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-     wykonany z chłonnego laminatu polietylenu i włókniny polipropylenowej o minimalnej gramaturze 62 g/m² wzmocnionego włókniną o gramaturze minimalnej 70g/m² i współczynniku absorpcyjności min. 600%. Odporność na przeniknie cieczy – min. 200 cm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O.
Skład zestawu:
-  osłona na stolik Mayo o minimalnych wymiarach 80 x 145cm, wzmocniona włókniną polipropylenową – 1 szt. 
-  górna samoprzylepna serweta o minimalnych wymiarach 150 x 240 cm wzmocniona na powierzchni 50x75cm – 1 szt
-  dolna serweta samoprzylepna o minimalnych wym. 175 x 200cm wzmocniona na powierzchni minimum 50x75cm - 1 szt.
-  boczne serwety samoprzylepne o minimalnych wymiarach 75 x 90cm wzmocnione na powierzchni minimum 45 x 60cm - 2 szt
-  taśma samoprzylepna o minimalnych wymiarach 9 x 50cm - 1 szt
-  ręczniki celulozowe wzmocnione syntetyczną siatką – 4 szt
-  serweta na stół instrumentariuszki o minimalnych wymiarach 140 x 190cm z folii polietylenowej wzmocnionej włókniną polipropylenową na minimalnej powierzchni 75x190cm. 
Zestaw w opakowaniu typu „folia-papier” zgodnym z normami PN EN 13795 : 2011 (E) , EN 11135 -1: 2007 oraz EN 556 - 1. Posiadającym etykietę zawierającą nazwę wyrobu w języku polskim , nazwę producenta, numer referencyjny produktu, skład zestawu, numer serii i datę ważności oraz minimum dwie samoprzylepne naklejki transferowe (dwa samoprzylepne elementy) umożliwiające wklejenie do dokumentacji szpitalnej, zawierające nazwę dostawcy, numer referencyjny, numer serii i datę ważności. Opakowanie zbiorcze (karton) zabezpieczone dodatkowo wewnętrznie workiem z folii PE. Na opakowaniu zbiorczym kolorystyczny wskaźnik sterylizacji.</t>
    </r>
  </si>
  <si>
    <r>
      <rPr>
        <b/>
        <sz val="10"/>
        <color indexed="30"/>
        <rFont val="Calibri"/>
        <family val="2"/>
      </rPr>
      <t xml:space="preserve">Sterylny fartuch chirurgiczny wzmocniony 
</t>
    </r>
    <r>
      <rPr>
        <sz val="10"/>
        <color indexed="8"/>
        <rFont val="Calibri"/>
        <family val="2"/>
      </rPr>
      <t>niezawierający wiskozy ani celulozy, wykonany z pięciowarstwowej włókniny SMMMS o minimalnej gramaturze 35 g/m², wzmacniany wewnętrznie z przodu i na ¾ rękawów laminatem mikroporowatego polietylenu i polipropylenu o minimalnej gramaturze</t>
    </r>
    <r>
      <rPr>
        <sz val="10"/>
        <color indexed="10"/>
        <rFont val="Calibri"/>
        <family val="2"/>
      </rPr>
      <t xml:space="preserve"> </t>
    </r>
    <r>
      <rPr>
        <u val="single"/>
        <sz val="10"/>
        <color indexed="8"/>
        <rFont val="Calibri"/>
        <family val="2"/>
      </rPr>
      <t>40g/m²</t>
    </r>
    <r>
      <rPr>
        <sz val="10"/>
        <color indexed="8"/>
        <rFont val="Calibri"/>
        <family val="2"/>
      </rPr>
      <t>. Odporność na przeniknie cieczy w obszarze krytycznym – min215 cm H₂O, krój typu raglan, szwy wykonane techniką ultradźwiękową, ściągacze rękawów niezawierające bawełny, oznaczenie rozmiaru w postaci wszywki.
Na opakowaniu wskaźnik sterylizacji oraz 2 samoprzylepne naklejki transferowe zawierające nazwę dostawcy, numer referencyjny, numer serii i datę ważności. Opakowanie zbiorcze (karton) zabezpieczone dodatkowo wewnętrznie workiem z folii PE. Do oferty dołączone dokumenty wydane przez producenta wyrobu potwierdzające zgodność parametrów oferowanych sterylnych fartuchów z normami MDD 93/42, PN EN 13795 : 2011 , EN ISO 11135 -1: 2007 oraz EN 556 – 1:2001
Rozmiar: M- XL</t>
    </r>
  </si>
  <si>
    <t>1 szt</t>
  </si>
  <si>
    <r>
      <rPr>
        <b/>
        <sz val="10"/>
        <color indexed="30"/>
        <rFont val="Calibri"/>
        <family val="2"/>
      </rPr>
      <t xml:space="preserve">Jałowa serweta chirurgiczna  PRZYLEPNA    </t>
    </r>
    <r>
      <rPr>
        <sz val="10"/>
        <color indexed="30"/>
        <rFont val="Calibri"/>
        <family val="2"/>
      </rPr>
      <t xml:space="preserve">  rozmiar </t>
    </r>
    <r>
      <rPr>
        <b/>
        <sz val="10"/>
        <color indexed="30"/>
        <rFont val="Calibri"/>
        <family val="2"/>
      </rPr>
      <t>75cmx90cm</t>
    </r>
    <r>
      <rPr>
        <sz val="10"/>
        <color indexed="30"/>
        <rFont val="Calibri"/>
        <family val="2"/>
      </rPr>
      <t xml:space="preserve">     </t>
    </r>
    <r>
      <rPr>
        <sz val="10"/>
        <color indexed="8"/>
        <rFont val="Calibri"/>
        <family val="2"/>
      </rPr>
      <t xml:space="preserve">                                                                 niezawierająca celulozy ani wiskozy, wykonana z laminatu folii polietylenowej i włókniny polipropylenowej o min. gramaturze 62 g/m²,  odporność na przenikanie cieczy - min. 200cm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O, zdolność absorpcji cieczy – min. 300%.                                             
Serweta w opakowaniu typu „folia-papier” zgodnym z normami MDD 93/42, PN EN 13795 : 2011 , EN ISO 11135 -1: 2007 oraz EN 556 – 1:2001, posiadającym etykietę zawierającą nazwę wyrobu w języku polskim, nazwę producenta, numer referencyjny produktu, skład zestawu, numer serii i datę ważności oraz minimum dwie samoprzylepne naklejki transferowe umożliwiające wklejenie do dokumentacji szpitalnej, zawierające nazwę dostawcy, numer referencyjny, numer serii i datę ważności.  Na opakowaniu piktogram potwierdzający, że zestaw nie zawiera lateksu.</t>
    </r>
  </si>
  <si>
    <r>
      <rPr>
        <b/>
        <sz val="10"/>
        <color indexed="30"/>
        <rFont val="Calibri"/>
        <family val="2"/>
      </rPr>
      <t xml:space="preserve">Jałowa serweta chirurgiczna  BEZ PRZYLEPCA    </t>
    </r>
    <r>
      <rPr>
        <sz val="10"/>
        <color indexed="30"/>
        <rFont val="Calibri"/>
        <family val="2"/>
      </rPr>
      <t xml:space="preserve">  rozmiar </t>
    </r>
    <r>
      <rPr>
        <b/>
        <sz val="10"/>
        <color indexed="30"/>
        <rFont val="Calibri"/>
        <family val="2"/>
      </rPr>
      <t>75cmx90cm</t>
    </r>
    <r>
      <rPr>
        <sz val="10"/>
        <color indexed="30"/>
        <rFont val="Calibri"/>
        <family val="2"/>
      </rPr>
      <t xml:space="preserve">     </t>
    </r>
    <r>
      <rPr>
        <sz val="10"/>
        <color indexed="8"/>
        <rFont val="Calibri"/>
        <family val="2"/>
      </rPr>
      <t xml:space="preserve">                                                          niezawierająca celulozy ani wiskozy, wykonana z laminatu folii polietylenowej i włókniny polipropylenowej o min. gramaturze 62 g/m²,  odporność na przenikanie cieczy - min. 200cm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O, zdolność absorpcji cieczy – min. 300%.                                             
Serweta w opakowaniu typu „folia-papier” zgodnym z normami MDD 93/42, PN EN 13795 : 2011, EN ISO 11135 -1: 2007 oraz EN 556 – 1:2001, posiadającym etykietę zawierającą nazwę wyrobu w języku polskim, nazwę producenta, numer referencyjny produktu, skład zestawu, numer serii i datę ważności oraz minimum dwie samoprzylepne naklejki transferowe umożliwiające wklejenie do dokumentacji szpitalnej, zawierające nazwę dostawcy, numer referencyjny, numer serii i datę ważności.  Na opakowaniu piktogram potwierdzający, że zestaw nie zawiera lateksu.</t>
    </r>
  </si>
  <si>
    <r>
      <rPr>
        <b/>
        <sz val="10"/>
        <color indexed="30"/>
        <rFont val="Calibri"/>
        <family val="2"/>
      </rPr>
      <t xml:space="preserve">Jałowa serweta chirurgiczna  PRZYLEPNA    </t>
    </r>
    <r>
      <rPr>
        <sz val="10"/>
        <color indexed="30"/>
        <rFont val="Calibri"/>
        <family val="2"/>
      </rPr>
      <t xml:space="preserve">  rozmiar</t>
    </r>
    <r>
      <rPr>
        <b/>
        <sz val="10"/>
        <color indexed="30"/>
        <rFont val="Calibri"/>
        <family val="2"/>
      </rPr>
      <t xml:space="preserve"> 50cmx60cm</t>
    </r>
    <r>
      <rPr>
        <sz val="10"/>
        <color indexed="30"/>
        <rFont val="Calibri"/>
        <family val="2"/>
      </rPr>
      <t xml:space="preserve">     </t>
    </r>
    <r>
      <rPr>
        <sz val="10"/>
        <color indexed="8"/>
        <rFont val="Calibri"/>
        <family val="2"/>
      </rPr>
      <t xml:space="preserve">                                                                 niezawierająca celulozy ani wiskozy, wykonana z laminatu folii polietylenowej i włókniny polipropylenowej o min. gramaturze 62 g/m²,  odporność na przenikanie cieczy - min. 200cm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O, zdolność absorpcji cieczy – min. 300%.                                             
Serweta w opakowaniu typu „folia-papier” zgodnym z normami MDD 93/42, PN EN 13795 : 2011 , EN ISO 11135 -1: 2007 oraz EN 556 – 1:2001, posiadającym etykietę zawierającą nazwę wyrobu w języku polskim, nazwę producenta, numer referencyjny produktu, skład zestawu, numer serii i datę ważności oraz minimum dwie samoprzylepne naklejki transferowe umożliwiające wklejenie do dokumentacji szpitalnej, zawierające nazwę dostawcy, numer referencyjny, numer serii i datę ważności.  Na opakowaniu piktogram potwierdzający, że zestaw nie zawiera lateksu.</t>
    </r>
  </si>
  <si>
    <r>
      <rPr>
        <b/>
        <sz val="10"/>
        <color indexed="30"/>
        <rFont val="Calibri"/>
        <family val="2"/>
      </rPr>
      <t xml:space="preserve">Jałowa serweta chirurgiczna  PRZYLEPNA </t>
    </r>
    <r>
      <rPr>
        <sz val="10"/>
        <color indexed="30"/>
        <rFont val="Calibri"/>
        <family val="2"/>
      </rPr>
      <t xml:space="preserve">  rozmiar</t>
    </r>
    <r>
      <rPr>
        <b/>
        <sz val="10"/>
        <color indexed="30"/>
        <rFont val="Calibri"/>
        <family val="2"/>
      </rPr>
      <t xml:space="preserve"> 50cmx60cm </t>
    </r>
    <r>
      <rPr>
        <b/>
        <u val="single"/>
        <sz val="10"/>
        <color indexed="30"/>
        <rFont val="Calibri"/>
        <family val="2"/>
      </rPr>
      <t xml:space="preserve"> z otworem </t>
    </r>
    <r>
      <rPr>
        <b/>
        <sz val="10"/>
        <color indexed="30"/>
        <rFont val="Calibri"/>
        <family val="2"/>
      </rPr>
      <t>o średnicy 7 cm</t>
    </r>
    <r>
      <rPr>
        <b/>
        <sz val="10"/>
        <color indexed="8"/>
        <rFont val="Calibri"/>
        <family val="2"/>
      </rPr>
      <t xml:space="preserve">           </t>
    </r>
    <r>
      <rPr>
        <sz val="10"/>
        <color indexed="8"/>
        <rFont val="Calibri"/>
        <family val="2"/>
      </rPr>
      <t>niezawierająca celulozy ani wiskozy, wykonana z laminatu folii polietylenowej i włókniny polipropylenowej o min. gramaturze 62 g/m² , odporność na przenikanie cieczy - min. 200cm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O, zdolność absorpcji cieczy – min. 300%.                           
Serweta w opakowaniu typu „folia-papier” zgodnym z normami MDD 93/42, PN EN 13795 : 2011 , EN ISO 11135 -1: 2007 oraz EN 556 – 1:2001, posiadającym etykietę zawierającą nazwę wyrobu w języku polskim, nazwę producenta, numer referencyjny produktu, skład zestawu, numer serii i datę ważności oraz minimum dwie samoprzylepne naklejki transferowe umożliwiające wklejenie do dokumentacji szpitalnej, zawierające nazwę dostawcy, numer referencyjny, numer serii i datę ważności.  Na opakowaniu piktogram potwierdzający, że zestaw nie zawiera lateksu.</t>
    </r>
  </si>
  <si>
    <r>
      <rPr>
        <b/>
        <sz val="10"/>
        <color indexed="30"/>
        <rFont val="Calibri"/>
        <family val="2"/>
      </rPr>
      <t xml:space="preserve">Jałowa serweta chirurgiczna  PRZYLEPNA    </t>
    </r>
    <r>
      <rPr>
        <sz val="10"/>
        <color indexed="30"/>
        <rFont val="Calibri"/>
        <family val="2"/>
      </rPr>
      <t xml:space="preserve">  rozmiar </t>
    </r>
    <r>
      <rPr>
        <b/>
        <sz val="10"/>
        <color indexed="30"/>
        <rFont val="Calibri"/>
        <family val="2"/>
      </rPr>
      <t>100cmx150cm</t>
    </r>
    <r>
      <rPr>
        <sz val="10"/>
        <color indexed="30"/>
        <rFont val="Calibri"/>
        <family val="2"/>
      </rPr>
      <t xml:space="preserve">     </t>
    </r>
    <r>
      <rPr>
        <sz val="10"/>
        <color indexed="8"/>
        <rFont val="Calibri"/>
        <family val="2"/>
      </rPr>
      <t xml:space="preserve">                                                            niezawierająca celulozy ani wiskozy, wykonana z laminatu folii polietylenowej i włókniny polipropylenowej o min. gramaturze 62 g/m²,  odporność na przenikanie cieczy - min. 200cm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O, zdolność absorpcji cieczy – min. 300%.                                             
Serweta w opakowaniu typu „folia-papier” zgodnym z normami MDD 93/42, PN EN 13795 : 2011 , EN ISO 11135 -1: 2007 oraz EN 556 – 1:2001, posiadającym etykietę zawierającą nazwę wyrobu w języku polskim, nazwę producenta, numer referencyjny produktu, skład zestawu, numer serii i datę ważności oraz minimum dwie samoprzylepne naklejki transferowe umożliwiające wklejenie do dokumentacji szpitalnej, zawierające nazwę dostawcy, numer referencyjny, numer serii i datę ważności.  Na opakowaniu piktogram potwierdzający, że zestaw nie zawiera lateksu.</t>
    </r>
  </si>
  <si>
    <t>Komplet chirurgiczny z włókniny - wykonany z antystatycznej supermiękkiej włókniny polipropylenowej SMMS o gramaturze 45g/m2. Dostępne rozmiary: S, M, L, XL, XXL, XXXL. Bluza z wycięciem w kształcie V pod szyja i z trzema kieszeniami. Rękaw prosty, podwinięty i obszyty. Spodnie ściągnięte trokami w pasie, nogawki bez ściągaczy , podwinięte i obszyte. Dostępny w trzech kolorach; niebieskim, zielonym i fioletowym. Komplet jednorazowy. Klasa I. Zgodność z dyrektywą medyczna 93/42/EWG, zgodność z EN 13795 (wymagania użytkowe dla odzieży dla bloków operacyjnych).</t>
  </si>
  <si>
    <t>Jałowy zestaw chirurgiczny do zabiegów ginekologicznych - serwety niezawierające celulozy ani wiskozy wykonane z chłonnego laminatu polietylenu i włókniny  polipropylenowej o minimalnej gramaturze 62 g/m². Odporność materiału na przenikanie cieczy  – min. 200 cm H₂O. Skład : 
- 1 serweta główna o min. wym. 290x312cm,  ze zintegrowanymi nogawicami i przylepnym oknem oraz torbą do zbiórki płynów z sitem i zaworkiem spustowym.
- 1 czerwona  osłona na stolik Mayo o min. wym. 80x145cm, 
- 1 serweta pod pośladki 75x90cm
- 1  taśma samoprzylepna wykonana z włókniny Spunlace  9x50cm
- 1 ręcznik  30x40cm 
Całość zawinięta w serwetę na stół instrumentariuszki o min. wym. 140x190cm.  
Zestaw w opakowaniu typu „folia-papier”, posiadającym dwie samoprzylepne naklejki transferowe zawierające nazwę dostawcy, numer referencyjny produktu, numer serii i datę ważności. Na opakowaniu jednostkowym piktogram potwierdzający, że zestaw nie zawiera lateksu. Opakowanie zbiorcze (karton)  zabezpieczone dodatkowo wewnętrznie workiem z folii PE.  Na opakowaniu zbiorczym kolorystyczny wskaźnik sterylizacji. Do oferty dołączone dokumenty wydane przez producenta wyrobu potwierdzające zgodność  parametrów  oferowanych sterylnych zestawów serwet z normami  MDD 93/42, EN 13795, EN ISO 11135 -1 oraz EN 556 – 1</t>
  </si>
  <si>
    <t>Osłona na stolik Mayo, wykonana z polietylenu 0,065 mm, wzmocnienie 40 g/m 2, rozmiar 80 x 145 cm, dostępna niebieska lub czerwona. Wzmocniona na całej długości, składana teleskopowo. Zapakowana w kopertę typu „folia-papier”, posiadająca dwie samoprzylepne naklejki transferowe zawierające nazwę dostawcy, numer referencyjny produktu, numer serii i datę ważności. Na opakowaniu jednostkowym piktogram potwierdzający, że serweta nie zawiera lateksu. Opakowanie zbiorcze (karton) zabezpieczone dodatkowo wewnętrznie workiem z folii PE. Do oferty dołączone dokumenty wydane przez producenta wyrobu potwierdzające zgodność parametrów oferowanych sterylnej serwety z normami MDD 93/42, EN 13795, EN ISO 11135-1 oraz EN 556-1.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</si>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</sst>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55">
    <font>
      <sz val="10"/>
      <name val="Arial"/>
      <family val="2"/>
    </font>
    <font>
      <sz val="18"/>
      <name val="Gabriola"/>
      <family val="5"/>
    </font>
    <font>
      <b/>
      <sz val="10"/>
      <name val="Arial"/>
      <family val="2"/>
    </font>
    <font>
      <b/>
      <sz val="16"/>
      <name val="Georgia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sz val="10"/>
      <color indexed="30"/>
      <name val="Calibri"/>
      <family val="2"/>
    </font>
    <font>
      <b/>
      <u val="single"/>
      <sz val="10"/>
      <color indexed="30"/>
      <name val="Calibri"/>
      <family val="2"/>
    </font>
    <font>
      <b/>
      <sz val="11"/>
      <name val="Gabriola"/>
      <family val="5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1" xfId="0" applyNumberFormat="1" applyFont="1" applyBorder="1" applyAlignment="1">
      <alignment horizontal="left" vertical="center" wrapText="1" indent="1"/>
    </xf>
    <xf numFmtId="164" fontId="0" fillId="0" borderId="10" xfId="0" applyNumberFormat="1" applyBorder="1" applyAlignment="1">
      <alignment/>
    </xf>
    <xf numFmtId="9" fontId="0" fillId="0" borderId="10" xfId="0" applyNumberFormat="1" applyFill="1" applyBorder="1" applyAlignment="1">
      <alignment horizontal="center"/>
    </xf>
    <xf numFmtId="164" fontId="20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selection activeCell="C27" sqref="C27"/>
    </sheetView>
  </sheetViews>
  <sheetFormatPr defaultColWidth="11.57421875" defaultRowHeight="12.75"/>
  <cols>
    <col min="1" max="1" width="4.00390625" style="0" customWidth="1"/>
    <col min="2" max="2" width="73.8515625" style="0" customWidth="1"/>
    <col min="3" max="3" width="8.140625" style="0" customWidth="1"/>
    <col min="4" max="5" width="8.28125" style="0" customWidth="1"/>
    <col min="6" max="6" width="10.8515625" style="0" customWidth="1"/>
    <col min="7" max="7" width="5.7109375" style="0" customWidth="1"/>
    <col min="8" max="8" width="12.00390625" style="0" customWidth="1"/>
    <col min="9" max="9" width="13.7109375" style="0" customWidth="1"/>
  </cols>
  <sheetData>
    <row r="1" spans="1:8" ht="12.75" customHeight="1">
      <c r="A1" s="1"/>
      <c r="B1" s="2"/>
      <c r="C1" s="1"/>
      <c r="D1" s="1"/>
      <c r="E1" s="1"/>
      <c r="F1" s="1"/>
      <c r="G1" s="1"/>
      <c r="H1" s="1"/>
    </row>
    <row r="2" spans="1:9" ht="12.75" customHeight="1">
      <c r="A2" s="1"/>
      <c r="B2" s="3" t="s">
        <v>0</v>
      </c>
      <c r="C2" s="1"/>
      <c r="D2" s="1"/>
      <c r="E2" s="1"/>
      <c r="F2" s="1"/>
      <c r="G2" s="1"/>
      <c r="H2" s="30" t="s">
        <v>1</v>
      </c>
      <c r="I2" s="30"/>
    </row>
    <row r="3" spans="1:8" ht="12.75" customHeight="1">
      <c r="A3" s="1"/>
      <c r="B3" s="2"/>
      <c r="C3" s="1"/>
      <c r="D3" s="1"/>
      <c r="E3" s="1"/>
      <c r="F3" s="1"/>
      <c r="G3" s="1"/>
      <c r="H3" s="1"/>
    </row>
    <row r="4" spans="1:8" ht="12.75" customHeight="1">
      <c r="A4" s="1"/>
      <c r="B4" s="2"/>
      <c r="C4" s="1"/>
      <c r="D4" s="1"/>
      <c r="E4" s="1"/>
      <c r="F4" s="1"/>
      <c r="G4" s="1"/>
      <c r="H4" s="1"/>
    </row>
    <row r="5" spans="1:9" ht="38.25" customHeight="1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7" ht="12.75" customHeight="1">
      <c r="A6" s="4"/>
      <c r="B6" s="5"/>
      <c r="C6" s="4"/>
      <c r="D6" s="4"/>
      <c r="E6" s="4"/>
      <c r="F6" s="4"/>
      <c r="G6" s="4"/>
    </row>
    <row r="7" spans="1:7" ht="46.5" customHeight="1">
      <c r="A7" s="4"/>
      <c r="B7" s="32" t="s">
        <v>3</v>
      </c>
      <c r="C7" s="32"/>
      <c r="D7" s="32"/>
      <c r="E7" s="32"/>
      <c r="F7" s="32"/>
      <c r="G7" s="32"/>
    </row>
    <row r="9" spans="1:9" ht="61.5" customHeight="1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7" t="s">
        <v>12</v>
      </c>
    </row>
    <row r="10" spans="1:9" ht="255">
      <c r="A10" s="8">
        <v>1</v>
      </c>
      <c r="B10" s="9" t="s">
        <v>13</v>
      </c>
      <c r="C10" s="10" t="s">
        <v>14</v>
      </c>
      <c r="D10" s="11">
        <v>10</v>
      </c>
      <c r="E10" s="12"/>
      <c r="F10" s="12">
        <f aca="true" t="shared" si="0" ref="F10:F20">SUM(D10*E10)</f>
        <v>0</v>
      </c>
      <c r="G10" s="13">
        <v>0.08</v>
      </c>
      <c r="H10" s="14">
        <f aca="true" t="shared" si="1" ref="H10:H20">SUM(F10*G10+F10)</f>
        <v>0</v>
      </c>
      <c r="I10" s="15"/>
    </row>
    <row r="11" spans="1:9" ht="243.75">
      <c r="A11" s="8">
        <v>2</v>
      </c>
      <c r="B11" s="16" t="s">
        <v>15</v>
      </c>
      <c r="C11" s="10" t="s">
        <v>14</v>
      </c>
      <c r="D11" s="11">
        <v>650</v>
      </c>
      <c r="E11" s="12"/>
      <c r="F11" s="12">
        <f t="shared" si="0"/>
        <v>0</v>
      </c>
      <c r="G11" s="13">
        <v>0.08</v>
      </c>
      <c r="H11" s="14">
        <f t="shared" si="1"/>
        <v>0</v>
      </c>
      <c r="I11" s="15"/>
    </row>
    <row r="12" spans="1:10" ht="178.5">
      <c r="A12" s="8">
        <v>3</v>
      </c>
      <c r="B12" s="17" t="s">
        <v>16</v>
      </c>
      <c r="C12" s="18" t="s">
        <v>17</v>
      </c>
      <c r="D12" s="19">
        <v>2500</v>
      </c>
      <c r="E12" s="20"/>
      <c r="F12" s="12">
        <f t="shared" si="0"/>
        <v>0</v>
      </c>
      <c r="G12" s="21">
        <v>0.08</v>
      </c>
      <c r="H12" s="14">
        <f t="shared" si="1"/>
        <v>0</v>
      </c>
      <c r="I12" s="22"/>
      <c r="J12" s="1"/>
    </row>
    <row r="13" spans="1:9" ht="141.75">
      <c r="A13" s="8">
        <v>4</v>
      </c>
      <c r="B13" s="17" t="s">
        <v>18</v>
      </c>
      <c r="C13" s="18" t="s">
        <v>17</v>
      </c>
      <c r="D13" s="19">
        <v>500</v>
      </c>
      <c r="E13" s="20"/>
      <c r="F13" s="12">
        <f t="shared" si="0"/>
        <v>0</v>
      </c>
      <c r="G13" s="21">
        <v>0.08</v>
      </c>
      <c r="H13" s="14">
        <f t="shared" si="1"/>
        <v>0</v>
      </c>
      <c r="I13" s="22"/>
    </row>
    <row r="14" spans="1:9" ht="141.75">
      <c r="A14" s="8">
        <v>5</v>
      </c>
      <c r="B14" s="17" t="s">
        <v>19</v>
      </c>
      <c r="C14" s="18" t="s">
        <v>17</v>
      </c>
      <c r="D14" s="19">
        <v>210</v>
      </c>
      <c r="E14" s="20"/>
      <c r="F14" s="12">
        <f t="shared" si="0"/>
        <v>0</v>
      </c>
      <c r="G14" s="21">
        <v>0.08</v>
      </c>
      <c r="H14" s="14">
        <f t="shared" si="1"/>
        <v>0</v>
      </c>
      <c r="I14" s="22"/>
    </row>
    <row r="15" spans="1:9" ht="141.75">
      <c r="A15" s="8">
        <v>6</v>
      </c>
      <c r="B15" s="17" t="s">
        <v>20</v>
      </c>
      <c r="C15" s="18" t="s">
        <v>17</v>
      </c>
      <c r="D15" s="19">
        <v>200</v>
      </c>
      <c r="E15" s="20"/>
      <c r="F15" s="12">
        <f t="shared" si="0"/>
        <v>0</v>
      </c>
      <c r="G15" s="21">
        <v>0.08</v>
      </c>
      <c r="H15" s="14">
        <f t="shared" si="1"/>
        <v>0</v>
      </c>
      <c r="I15" s="22"/>
    </row>
    <row r="16" spans="1:9" ht="141.75">
      <c r="A16" s="8">
        <v>7</v>
      </c>
      <c r="B16" s="17" t="s">
        <v>21</v>
      </c>
      <c r="C16" s="18" t="s">
        <v>17</v>
      </c>
      <c r="D16" s="19">
        <v>200</v>
      </c>
      <c r="E16" s="20"/>
      <c r="F16" s="12">
        <f t="shared" si="0"/>
        <v>0</v>
      </c>
      <c r="G16" s="21">
        <v>0.08</v>
      </c>
      <c r="H16" s="14">
        <f t="shared" si="1"/>
        <v>0</v>
      </c>
      <c r="I16" s="22"/>
    </row>
    <row r="17" spans="1:9" ht="141.75">
      <c r="A17" s="8">
        <v>8</v>
      </c>
      <c r="B17" s="17" t="s">
        <v>22</v>
      </c>
      <c r="C17" s="18" t="s">
        <v>17</v>
      </c>
      <c r="D17" s="19">
        <v>200</v>
      </c>
      <c r="E17" s="20"/>
      <c r="F17" s="12">
        <f t="shared" si="0"/>
        <v>0</v>
      </c>
      <c r="G17" s="21">
        <v>0.08</v>
      </c>
      <c r="H17" s="14">
        <f t="shared" si="1"/>
        <v>0</v>
      </c>
      <c r="I17" s="22"/>
    </row>
    <row r="18" spans="1:11" ht="89.25">
      <c r="A18" s="8">
        <v>9</v>
      </c>
      <c r="B18" s="23" t="s">
        <v>23</v>
      </c>
      <c r="C18" s="18" t="s">
        <v>17</v>
      </c>
      <c r="D18" s="19">
        <v>1500</v>
      </c>
      <c r="E18" s="20"/>
      <c r="F18" s="12">
        <f t="shared" si="0"/>
        <v>0</v>
      </c>
      <c r="G18" s="21">
        <v>0.08</v>
      </c>
      <c r="H18" s="14">
        <f t="shared" si="1"/>
        <v>0</v>
      </c>
      <c r="I18" s="24"/>
      <c r="J18" s="25"/>
      <c r="K18" s="25"/>
    </row>
    <row r="19" spans="1:11" ht="216.75">
      <c r="A19" s="8">
        <v>10</v>
      </c>
      <c r="B19" s="26" t="s">
        <v>24</v>
      </c>
      <c r="C19" s="18" t="s">
        <v>17</v>
      </c>
      <c r="D19" s="19">
        <v>30</v>
      </c>
      <c r="E19" s="20"/>
      <c r="F19" s="12">
        <f t="shared" si="0"/>
        <v>0</v>
      </c>
      <c r="G19" s="21">
        <v>0.08</v>
      </c>
      <c r="H19" s="14">
        <f t="shared" si="1"/>
        <v>0</v>
      </c>
      <c r="I19" s="24"/>
      <c r="J19" s="25"/>
      <c r="K19" s="25"/>
    </row>
    <row r="20" spans="1:11" ht="120.75" customHeight="1">
      <c r="A20" s="8">
        <v>11</v>
      </c>
      <c r="B20" s="23" t="s">
        <v>25</v>
      </c>
      <c r="C20" s="18" t="s">
        <v>17</v>
      </c>
      <c r="D20" s="19">
        <v>20</v>
      </c>
      <c r="E20" s="20"/>
      <c r="F20" s="12">
        <f t="shared" si="0"/>
        <v>0</v>
      </c>
      <c r="G20" s="21">
        <v>0.08</v>
      </c>
      <c r="H20" s="14">
        <f t="shared" si="1"/>
        <v>0</v>
      </c>
      <c r="I20" s="24"/>
      <c r="J20" s="25"/>
      <c r="K20" s="25"/>
    </row>
    <row r="21" spans="4:8" ht="30.75" customHeight="1">
      <c r="D21" s="33" t="s">
        <v>26</v>
      </c>
      <c r="E21" s="33"/>
      <c r="F21" s="27">
        <f>SUM(F10:F20)</f>
        <v>0</v>
      </c>
      <c r="G21" s="28">
        <v>0.08</v>
      </c>
      <c r="H21" s="29">
        <f>SUM(H10:H20)</f>
        <v>0</v>
      </c>
    </row>
  </sheetData>
  <sheetProtection selectLockedCells="1" selectUnlockedCells="1"/>
  <mergeCells count="4">
    <mergeCell ref="H2:I2"/>
    <mergeCell ref="A5:I5"/>
    <mergeCell ref="B7:G7"/>
    <mergeCell ref="D21:E21"/>
  </mergeCells>
  <printOptions/>
  <pageMargins left="0.3541666666666667" right="0.07847222222222222" top="0.3159722222222222" bottom="0.3159722222222222" header="0.07847222222222222" footer="0.07847222222222222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2019-08-06T11:52:19Z</dcterms:created>
  <dcterms:modified xsi:type="dcterms:W3CDTF">2019-08-06T11:52:19Z</dcterms:modified>
  <cp:category/>
  <cp:version/>
  <cp:contentType/>
  <cp:contentStatus/>
</cp:coreProperties>
</file>